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705" windowWidth="12270" windowHeight="3465" tabRatio="911"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 name="Table_20" sheetId="21" r:id="rId21"/>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15">'Table_15'!$A$2</definedName>
    <definedName name="TopOfTable_Table_16">'Table_16'!$A$2</definedName>
    <definedName name="TopOfTable_Table_17">'Table_17'!$A$2</definedName>
    <definedName name="TopOfTable_Table_18">'Table_18'!$A$2</definedName>
    <definedName name="TopOfTable_Table_19">'Table_19'!$A$2</definedName>
    <definedName name="TopOfTable_Table_2">'Table_2'!$A$2</definedName>
    <definedName name="TopOfTable_Table_20">'Table_20'!$A$2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Author</author>
  </authors>
  <commentList>
    <comment ref="D10" authorId="0">
      <text>
        <r>
          <rPr>
            <sz val="8"/>
            <rFont val="Arial"/>
            <family val="2"/>
          </rPr>
          <t>Not for publication. Please refer to paragraph 18 in the Explanatory Notes for more information.</t>
        </r>
        <r>
          <rPr>
            <sz val="9"/>
            <rFont val="Tahoma"/>
            <family val="2"/>
          </rPr>
          <t xml:space="preserve">
</t>
        </r>
      </text>
    </comment>
    <comment ref="F10" authorId="0">
      <text>
        <r>
          <rPr>
            <sz val="8"/>
            <rFont val="Arial"/>
            <family val="2"/>
          </rPr>
          <t>Not for publication. Please refer to paragraph 18 in the Explanatory Notes for more information.</t>
        </r>
        <r>
          <rPr>
            <sz val="9"/>
            <rFont val="Tahoma"/>
            <family val="2"/>
          </rPr>
          <t xml:space="preserve">
</t>
        </r>
      </text>
    </comment>
    <comment ref="H10" authorId="0">
      <text>
        <r>
          <rPr>
            <sz val="8"/>
            <rFont val="Arial"/>
            <family val="2"/>
          </rPr>
          <t>Not for publication. Please refer to paragraph 18 in the Explanatory Notes for more information.</t>
        </r>
        <r>
          <rPr>
            <sz val="9"/>
            <rFont val="Tahoma"/>
            <family val="2"/>
          </rPr>
          <t xml:space="preserve">
</t>
        </r>
      </text>
    </comment>
    <comment ref="A10" authorId="0">
      <text>
        <r>
          <rPr>
            <sz val="8"/>
            <rFont val="Arial"/>
            <family val="2"/>
          </rPr>
          <t>This category consists of businesses that are yet to be coded to a sector. Please refer to paragraph 18 in the Explanatory Notes for more information.</t>
        </r>
      </text>
    </comment>
  </commentList>
</comments>
</file>

<file path=xl/comments14.xml><?xml version="1.0" encoding="utf-8"?>
<comments xmlns="http://schemas.openxmlformats.org/spreadsheetml/2006/main">
  <authors>
    <author>Author</author>
  </authors>
  <commentList>
    <comment ref="A4" authorId="0">
      <text>
        <r>
          <rPr>
            <sz val="8"/>
            <color indexed="8"/>
            <rFont val="Arial"/>
            <family val="2"/>
          </rPr>
          <t>Please refer to paragraphs 39–43 in the Explanatory Notes for more information regarding employment size ranges.</t>
        </r>
      </text>
    </comment>
    <comment ref="E5" authorId="0">
      <text>
        <r>
          <rPr>
            <sz val="8"/>
            <color indexed="8"/>
            <rFont val="Arial"/>
            <family val="2"/>
          </rPr>
          <t xml:space="preserve">The net movement of surviving businesses is calculated by subtracting the total outflow at the end of the financial year from the total inflow at the end of the financial year. </t>
        </r>
      </text>
    </comment>
    <comment ref="A10"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1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28"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37"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5.xml><?xml version="1.0" encoding="utf-8"?>
<comments xmlns="http://schemas.openxmlformats.org/spreadsheetml/2006/main">
  <authors>
    <author>Author</author>
  </authors>
  <commentList>
    <comment ref="A4" authorId="0">
      <text>
        <r>
          <rPr>
            <sz val="8"/>
            <color indexed="8"/>
            <rFont val="Arial"/>
            <family val="2"/>
          </rPr>
          <t>Please refer to paragraphs 39 - 43 in the Explanatory Notes for more information regarding employment size ranges.</t>
        </r>
      </text>
    </comment>
    <comment ref="C6"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I6" authorId="0">
      <text>
        <r>
          <rPr>
            <sz val="8"/>
            <color indexed="8"/>
            <rFont val="Arial"/>
            <family val="2"/>
          </rPr>
          <t xml:space="preserve">The net movement of surviving businesses is calculated by subtracting the total outflow at the end of the financial year from the total inflow at the end of the financial year. </t>
        </r>
      </text>
    </comment>
    <comment ref="A1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2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3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4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G6" authorId="0">
      <text>
        <r>
          <rPr>
            <sz val="8"/>
            <rFont val="Arial"/>
            <family val="2"/>
          </rPr>
          <t>The inflow at end of financial year is calculated as the sum of the column for an employment size range, not including the cell in that column which corresponds to units that have stayed in the range between periods.</t>
        </r>
        <r>
          <rPr>
            <sz val="9"/>
            <rFont val="Tahoma"/>
            <family val="2"/>
          </rPr>
          <t xml:space="preserve">
</t>
        </r>
      </text>
    </comment>
    <comment ref="H6" authorId="0">
      <text>
        <r>
          <rPr>
            <sz val="8"/>
            <rFont val="Arial"/>
            <family val="2"/>
          </rPr>
          <t>The outflow at end of financial year is calculated as the sum of the row for an employment size range, not including the cell in that row which corresponds to units that have stayed in the range between periods.</t>
        </r>
        <r>
          <rPr>
            <sz val="9"/>
            <rFont val="Tahoma"/>
            <family val="2"/>
          </rPr>
          <t xml:space="preserve">
</t>
        </r>
      </text>
    </comment>
  </commentList>
</comments>
</file>

<file path=xl/comments16.xml><?xml version="1.0" encoding="utf-8"?>
<comments xmlns="http://schemas.openxmlformats.org/spreadsheetml/2006/main">
  <authors>
    <author>Author</author>
  </authors>
  <commentList>
    <comment ref="A4" authorId="0">
      <text>
        <r>
          <rPr>
            <sz val="8"/>
            <color indexed="8"/>
            <rFont val="Arial"/>
            <family val="2"/>
          </rPr>
          <t>Please refer to paragraphs 39 - 43 in the Explanatory Notes for more information regarding employment size ranges.</t>
        </r>
      </text>
    </comment>
    <comment ref="A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7.xml><?xml version="1.0" encoding="utf-8"?>
<comments xmlns="http://schemas.openxmlformats.org/spreadsheetml/2006/main">
  <authors>
    <author>Author</author>
  </authors>
  <commentList>
    <comment ref="A4" authorId="0">
      <text>
        <r>
          <rPr>
            <sz val="8"/>
            <color indexed="8"/>
            <rFont val="Arial"/>
            <family val="2"/>
          </rPr>
          <t>Please refer to paragraphs 39 - 43 in the Explanatory Notes for more information regarding employment size ranges.</t>
        </r>
      </text>
    </comment>
    <comment ref="A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8.xml><?xml version="1.0" encoding="utf-8"?>
<comments xmlns="http://schemas.openxmlformats.org/spreadsheetml/2006/main">
  <authors>
    <author>Author</author>
  </authors>
  <commentList>
    <comment ref="A4" authorId="0">
      <text>
        <r>
          <rPr>
            <sz val="8"/>
            <color indexed="8"/>
            <rFont val="Arial"/>
            <family val="2"/>
          </rPr>
          <t>Please refer to paragraphs 44 - 46 in the Explanatory Notes for more information regarding annual turnover size ranges.</t>
        </r>
      </text>
    </comment>
    <comment ref="E5" authorId="0">
      <text>
        <r>
          <rPr>
            <sz val="8"/>
            <color indexed="8"/>
            <rFont val="Arial"/>
            <family val="2"/>
          </rPr>
          <t xml:space="preserve">The net movement of surviving businesses is calculated by subtracting the total outflow at the end of the financial year from the total inflow at the end of the financial year. </t>
        </r>
      </text>
    </comment>
  </commentList>
</comments>
</file>

<file path=xl/comments19.xml><?xml version="1.0" encoding="utf-8"?>
<comments xmlns="http://schemas.openxmlformats.org/spreadsheetml/2006/main">
  <authors>
    <author>Author</author>
  </authors>
  <commentList>
    <comment ref="A4" authorId="0">
      <text>
        <r>
          <rPr>
            <sz val="8"/>
            <color indexed="8"/>
            <rFont val="Arial"/>
            <family val="2"/>
          </rPr>
          <t>Please refer to paragraphs 44 - 46 in the Explanatory Notes for more information regarding annual turnover size ranges.</t>
        </r>
      </text>
    </comment>
    <comment ref="J6" authorId="0">
      <text>
        <r>
          <rPr>
            <sz val="8"/>
            <color indexed="8"/>
            <rFont val="Arial"/>
            <family val="2"/>
          </rPr>
          <t>The net movement of surviving businesses is calculated by subtracting the total outflow at the end of the financial year from the total inflow at the end of the financial year.</t>
        </r>
      </text>
    </comment>
    <comment ref="I6" authorId="0">
      <text>
        <r>
          <rPr>
            <sz val="8"/>
            <rFont val="Arial"/>
            <family val="2"/>
          </rPr>
          <t>The outflow at end of financial year is calculated as the sum of the row for a turnover size range, not including the cell in that row which corresponds to units that have stayed in the range between periods.</t>
        </r>
        <r>
          <rPr>
            <sz val="9"/>
            <rFont val="Tahoma"/>
            <family val="2"/>
          </rPr>
          <t xml:space="preserve">
</t>
        </r>
      </text>
    </comment>
    <comment ref="H6" authorId="0">
      <text>
        <r>
          <rPr>
            <sz val="8"/>
            <rFont val="Arial"/>
            <family val="2"/>
          </rPr>
          <t>The inflow at end of financial year is calculated as the sum of the column for a turnover size range, not including the cell in that column which corresponds to units that have stayed in the range between periods.</t>
        </r>
      </text>
    </comment>
  </commentList>
</comments>
</file>

<file path=xl/comments2.xml><?xml version="1.0" encoding="utf-8"?>
<comments xmlns="http://schemas.openxmlformats.org/spreadsheetml/2006/main">
  <authors>
    <author>Author</author>
  </authors>
  <commentList>
    <comment ref="A27" authorId="0">
      <text>
        <r>
          <rPr>
            <sz val="8"/>
            <rFont val="Arial"/>
            <family val="2"/>
          </rPr>
          <t>This category consists of businesses that are yet to be coded to an industry. Please refer to paragraph 18 in the Explanatory Notes for more information.</t>
        </r>
      </text>
    </comment>
    <comment ref="G27" authorId="0">
      <text>
        <r>
          <rPr>
            <sz val="8"/>
            <rFont val="Arial"/>
            <family val="2"/>
          </rPr>
          <t>Not for publication. Please refer to paragraph 18 in the Explanatory Notes for more information.</t>
        </r>
        <r>
          <rPr>
            <sz val="9"/>
            <rFont val="Tahoma"/>
            <family val="2"/>
          </rPr>
          <t xml:space="preserve">
</t>
        </r>
      </text>
    </comment>
    <comment ref="A49" authorId="0">
      <text>
        <r>
          <rPr>
            <sz val="8"/>
            <rFont val="Arial"/>
            <family val="2"/>
          </rPr>
          <t>This category consists of businesses that are yet to be coded to an industry. Please refer to paragraph 18 in the Explanatory Notes for more information.</t>
        </r>
      </text>
    </comment>
    <comment ref="A71" authorId="0">
      <text>
        <r>
          <rPr>
            <sz val="8"/>
            <rFont val="Arial"/>
            <family val="2"/>
          </rPr>
          <t>This category consists of businesses that are yet to be coded to an industry. Please refer to paragraph 18 in the Explanatory Notes for more information.</t>
        </r>
      </text>
    </comment>
    <comment ref="A93" authorId="0">
      <text>
        <r>
          <rPr>
            <sz val="8"/>
            <rFont val="Arial"/>
            <family val="2"/>
          </rPr>
          <t>This category consists of businesses that are yet to be coded to an industry. Please refer to paragraph 18 in the Explanatory Notes for more information.</t>
        </r>
      </text>
    </comment>
    <comment ref="H27" authorId="0">
      <text>
        <r>
          <rPr>
            <sz val="8"/>
            <rFont val="Arial"/>
            <family val="2"/>
          </rPr>
          <t>Not for publication. Please refer to paragraph 18 in the Explanatory Notes for more information.</t>
        </r>
        <r>
          <rPr>
            <sz val="9"/>
            <rFont val="Tahoma"/>
            <family val="2"/>
          </rPr>
          <t xml:space="preserve">
</t>
        </r>
      </text>
    </comment>
    <comment ref="I27" authorId="0">
      <text>
        <r>
          <rPr>
            <sz val="8"/>
            <rFont val="Arial"/>
            <family val="2"/>
          </rPr>
          <t>Not for publication. Please refer to paragraph 18 in the Explanatory Notes for more information.</t>
        </r>
        <r>
          <rPr>
            <sz val="9"/>
            <rFont val="Tahoma"/>
            <family val="2"/>
          </rPr>
          <t xml:space="preserve">
</t>
        </r>
      </text>
    </comment>
    <comment ref="G49" authorId="0">
      <text>
        <r>
          <rPr>
            <sz val="8"/>
            <rFont val="Arial"/>
            <family val="2"/>
          </rPr>
          <t>Not for publication. Please refer to paragraph 18 in the Explanatory Notes for more information.</t>
        </r>
        <r>
          <rPr>
            <sz val="9"/>
            <rFont val="Tahoma"/>
            <family val="2"/>
          </rPr>
          <t xml:space="preserve">
</t>
        </r>
      </text>
    </comment>
    <comment ref="H49" authorId="0">
      <text>
        <r>
          <rPr>
            <sz val="8"/>
            <rFont val="Arial"/>
            <family val="2"/>
          </rPr>
          <t>Not for publication. Please refer to paragraph 18 in the Explanatory Notes for more information.</t>
        </r>
        <r>
          <rPr>
            <sz val="9"/>
            <rFont val="Tahoma"/>
            <family val="2"/>
          </rPr>
          <t xml:space="preserve">
</t>
        </r>
      </text>
    </comment>
    <comment ref="I49" authorId="0">
      <text>
        <r>
          <rPr>
            <sz val="8"/>
            <rFont val="Arial"/>
            <family val="2"/>
          </rPr>
          <t>Not for publication. Please refer to paragraph 18 in the Explanatory Notes for more information.</t>
        </r>
        <r>
          <rPr>
            <sz val="9"/>
            <rFont val="Tahoma"/>
            <family val="2"/>
          </rPr>
          <t xml:space="preserve">
</t>
        </r>
      </text>
    </comment>
    <comment ref="G71" authorId="0">
      <text>
        <r>
          <rPr>
            <sz val="8"/>
            <rFont val="Arial"/>
            <family val="2"/>
          </rPr>
          <t>Not for publication. Please refer to paragraph 18 in the Explanatory Notes for more information.</t>
        </r>
        <r>
          <rPr>
            <sz val="9"/>
            <rFont val="Tahoma"/>
            <family val="2"/>
          </rPr>
          <t xml:space="preserve">
</t>
        </r>
      </text>
    </comment>
    <comment ref="H71" authorId="0">
      <text>
        <r>
          <rPr>
            <sz val="8"/>
            <rFont val="Arial"/>
            <family val="2"/>
          </rPr>
          <t>Not for publication. Please refer to paragraph 18 in the Explanatory Notes for more information.</t>
        </r>
        <r>
          <rPr>
            <sz val="9"/>
            <rFont val="Tahoma"/>
            <family val="2"/>
          </rPr>
          <t xml:space="preserve">
</t>
        </r>
      </text>
    </comment>
    <comment ref="I71" authorId="0">
      <text>
        <r>
          <rPr>
            <sz val="8"/>
            <rFont val="Arial"/>
            <family val="2"/>
          </rPr>
          <t>Not for publication. Please refer to paragraph 18 in the Explanatory Notes for more information.</t>
        </r>
        <r>
          <rPr>
            <sz val="9"/>
            <rFont val="Tahoma"/>
            <family val="2"/>
          </rPr>
          <t xml:space="preserve">
</t>
        </r>
      </text>
    </comment>
    <comment ref="G93" authorId="0">
      <text>
        <r>
          <rPr>
            <sz val="8"/>
            <rFont val="Arial"/>
            <family val="2"/>
          </rPr>
          <t>Not for publication. Please refer to paragraph 18 in the Explanatory Notes for more information.</t>
        </r>
        <r>
          <rPr>
            <sz val="9"/>
            <rFont val="Tahoma"/>
            <family val="2"/>
          </rPr>
          <t xml:space="preserve">
</t>
        </r>
      </text>
    </comment>
    <comment ref="H93" authorId="0">
      <text>
        <r>
          <rPr>
            <sz val="8"/>
            <rFont val="Arial"/>
            <family val="2"/>
          </rPr>
          <t>Not for publication. Please refer to paragraph 18 in the Explanatory Notes for more information.</t>
        </r>
        <r>
          <rPr>
            <sz val="9"/>
            <rFont val="Tahoma"/>
            <family val="2"/>
          </rPr>
          <t xml:space="preserve">
</t>
        </r>
      </text>
    </comment>
    <comment ref="I93"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20.xml><?xml version="1.0" encoding="utf-8"?>
<comments xmlns="http://schemas.openxmlformats.org/spreadsheetml/2006/main">
  <authors>
    <author>Author</author>
  </authors>
  <commentList>
    <comment ref="A4" authorId="0">
      <text>
        <r>
          <rPr>
            <sz val="8"/>
            <color indexed="8"/>
            <rFont val="Arial"/>
            <family val="2"/>
          </rPr>
          <t>Please refer to paragraphs 44 - 46 in the Explanatory Notes for more information regarding annual turnover size ranges.</t>
        </r>
      </text>
    </comment>
  </commentList>
</comments>
</file>

<file path=xl/comments21.xml><?xml version="1.0" encoding="utf-8"?>
<comments xmlns="http://schemas.openxmlformats.org/spreadsheetml/2006/main">
  <authors>
    <author>Author</author>
  </authors>
  <commentList>
    <comment ref="A4" authorId="0">
      <text>
        <r>
          <rPr>
            <sz val="8"/>
            <color indexed="8"/>
            <rFont val="Arial"/>
            <family val="2"/>
          </rPr>
          <t>Please refer to paragraphs 44 - 46 in the Explanatory Notes for more information regarding annual turnover size ranges.</t>
        </r>
      </text>
    </comment>
  </commentList>
</comments>
</file>

<file path=xl/comments3.xml><?xml version="1.0" encoding="utf-8"?>
<comments xmlns="http://schemas.openxmlformats.org/spreadsheetml/2006/main">
  <authors>
    <author>Author</author>
  </authors>
  <commentList>
    <comment ref="A26" authorId="0">
      <text>
        <r>
          <rPr>
            <sz val="8"/>
            <rFont val="Arial"/>
            <family val="2"/>
          </rPr>
          <t>This category consists of businesses that are yet to be coded to an industry. Please refer to paragraph 18 in the Explanatory Notes for more information.</t>
        </r>
      </text>
    </comment>
    <comment ref="D26" authorId="0">
      <text>
        <r>
          <rPr>
            <sz val="8"/>
            <rFont val="Arial"/>
            <family val="2"/>
          </rPr>
          <t>Not for publication. Please refer to paragraph 18 in the Explanatory Notes for more information.</t>
        </r>
        <r>
          <rPr>
            <sz val="9"/>
            <rFont val="Tahoma"/>
            <family val="2"/>
          </rPr>
          <t xml:space="preserve">
</t>
        </r>
      </text>
    </comment>
    <comment ref="F26" authorId="0">
      <text>
        <r>
          <rPr>
            <sz val="8"/>
            <rFont val="Arial"/>
            <family val="2"/>
          </rPr>
          <t>Not for publication. Please refer to paragraph 18 in the Explanatory Notes for more information.</t>
        </r>
        <r>
          <rPr>
            <sz val="9"/>
            <rFont val="Tahoma"/>
            <family val="2"/>
          </rPr>
          <t xml:space="preserve">
</t>
        </r>
      </text>
    </comment>
    <comment ref="H26" authorId="0">
      <text>
        <r>
          <rPr>
            <sz val="8"/>
            <rFont val="Arial"/>
            <family val="2"/>
          </rPr>
          <t>Not for publication. Please refer to paragraph 18 in the Explanatory Notes for more information.</t>
        </r>
        <r>
          <rPr>
            <sz val="9"/>
            <rFont val="Tahoma"/>
            <family val="2"/>
          </rPr>
          <t xml:space="preserve">
</t>
        </r>
      </text>
    </comment>
    <comment ref="J26"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4.xml><?xml version="1.0" encoding="utf-8"?>
<comments xmlns="http://schemas.openxmlformats.org/spreadsheetml/2006/main">
  <authors>
    <author>Author</author>
  </authors>
  <commentList>
    <comment ref="A26" authorId="0">
      <text>
        <r>
          <rPr>
            <sz val="8"/>
            <rFont val="Arial"/>
            <family val="2"/>
          </rPr>
          <t>This category consists of businesses that are yet to be coded to an industry. Please refer to paragraph 18 in the Explanatory Notes for more information.</t>
        </r>
      </text>
    </comment>
    <comment ref="D26" authorId="0">
      <text>
        <r>
          <rPr>
            <sz val="8"/>
            <rFont val="Arial"/>
            <family val="2"/>
          </rPr>
          <t>Not for publication. Please refer to paragraph 18 in the Explanatory Notes for more information.</t>
        </r>
        <r>
          <rPr>
            <sz val="9"/>
            <rFont val="Tahoma"/>
            <family val="2"/>
          </rPr>
          <t xml:space="preserve">
</t>
        </r>
      </text>
    </comment>
    <comment ref="F26" authorId="0">
      <text>
        <r>
          <rPr>
            <sz val="8"/>
            <rFont val="Arial"/>
            <family val="2"/>
          </rPr>
          <t>Not for publication. Please refer to paragraph 18 in the Explanatory Notes for more information.</t>
        </r>
        <r>
          <rPr>
            <sz val="9"/>
            <rFont val="Tahoma"/>
            <family val="2"/>
          </rPr>
          <t xml:space="preserve">
</t>
        </r>
      </text>
    </comment>
    <comment ref="H26"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8"/>
            <color indexed="8"/>
            <rFont val="Arial"/>
            <family val="2"/>
          </rPr>
          <t>Please refer to paragraph 38 in the Explanatory Notes for more information regarding businesses and their main state of operation.</t>
        </r>
      </text>
    </comment>
    <comment ref="G16" authorId="0">
      <text>
        <r>
          <rPr>
            <sz val="8"/>
            <rFont val="Arial"/>
            <family val="2"/>
          </rPr>
          <t>Not for publication. Please refer to paragraph 18 in the Explanatory Notes for more information.</t>
        </r>
        <r>
          <rPr>
            <sz val="9"/>
            <rFont val="Tahoma"/>
            <family val="2"/>
          </rPr>
          <t xml:space="preserve">
</t>
        </r>
      </text>
    </comment>
    <comment ref="A16"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A27"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A38"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A49"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H16" authorId="0">
      <text>
        <r>
          <rPr>
            <sz val="8"/>
            <rFont val="Arial"/>
            <family val="2"/>
          </rPr>
          <t>Not for publication. Please refer to paragraph 18 in the Explanatory Notes for more information.</t>
        </r>
        <r>
          <rPr>
            <sz val="9"/>
            <rFont val="Tahoma"/>
            <family val="2"/>
          </rPr>
          <t xml:space="preserve">
</t>
        </r>
      </text>
    </comment>
    <comment ref="I16" authorId="0">
      <text>
        <r>
          <rPr>
            <sz val="8"/>
            <rFont val="Arial"/>
            <family val="2"/>
          </rPr>
          <t>Not for publication. Please refer to paragraph 18 in the Explanatory Notes for more information.</t>
        </r>
        <r>
          <rPr>
            <sz val="9"/>
            <rFont val="Tahoma"/>
            <family val="2"/>
          </rPr>
          <t xml:space="preserve">
</t>
        </r>
      </text>
    </comment>
    <comment ref="G27" authorId="0">
      <text>
        <r>
          <rPr>
            <sz val="8"/>
            <rFont val="Arial"/>
            <family val="2"/>
          </rPr>
          <t>Not for publication. Please refer to paragraph 18 in the Explanatory Notes for more information.</t>
        </r>
        <r>
          <rPr>
            <sz val="9"/>
            <rFont val="Tahoma"/>
            <family val="2"/>
          </rPr>
          <t xml:space="preserve">
</t>
        </r>
      </text>
    </comment>
    <comment ref="H27" authorId="0">
      <text>
        <r>
          <rPr>
            <sz val="8"/>
            <rFont val="Arial"/>
            <family val="2"/>
          </rPr>
          <t>Not for publication. Please refer to paragraph 18 in the Explanatory Notes for more information.</t>
        </r>
        <r>
          <rPr>
            <sz val="9"/>
            <rFont val="Tahoma"/>
            <family val="2"/>
          </rPr>
          <t xml:space="preserve">
</t>
        </r>
      </text>
    </comment>
    <comment ref="I27" authorId="0">
      <text>
        <r>
          <rPr>
            <sz val="8"/>
            <rFont val="Arial"/>
            <family val="2"/>
          </rPr>
          <t>Not for publication. Please refer to paragraph 18 in the Explanatory Notes for more information.</t>
        </r>
        <r>
          <rPr>
            <sz val="9"/>
            <rFont val="Tahoma"/>
            <family val="2"/>
          </rPr>
          <t xml:space="preserve">
</t>
        </r>
      </text>
    </comment>
    <comment ref="G38" authorId="0">
      <text>
        <r>
          <rPr>
            <sz val="8"/>
            <rFont val="Arial"/>
            <family val="2"/>
          </rPr>
          <t>Not for publication. Please refer to paragraph 18 in the Explanatory Notes for more information.</t>
        </r>
        <r>
          <rPr>
            <sz val="9"/>
            <rFont val="Tahoma"/>
            <family val="2"/>
          </rPr>
          <t xml:space="preserve">
</t>
        </r>
      </text>
    </comment>
    <comment ref="H38" authorId="0">
      <text>
        <r>
          <rPr>
            <sz val="8"/>
            <rFont val="Arial"/>
            <family val="2"/>
          </rPr>
          <t>Not for publication. Please refer to paragraph 18 in the Explanatory Notes for more information.</t>
        </r>
        <r>
          <rPr>
            <sz val="9"/>
            <rFont val="Tahoma"/>
            <family val="2"/>
          </rPr>
          <t xml:space="preserve">
</t>
        </r>
      </text>
    </comment>
    <comment ref="I38" authorId="0">
      <text>
        <r>
          <rPr>
            <sz val="8"/>
            <rFont val="Arial"/>
            <family val="2"/>
          </rPr>
          <t>Not for publication. Please refer to paragraph 18 in the Explanatory Notes for more information.</t>
        </r>
        <r>
          <rPr>
            <sz val="9"/>
            <rFont val="Tahoma"/>
            <family val="2"/>
          </rPr>
          <t xml:space="preserve">
</t>
        </r>
      </text>
    </comment>
    <comment ref="G49" authorId="0">
      <text>
        <r>
          <rPr>
            <sz val="8"/>
            <rFont val="Arial"/>
            <family val="2"/>
          </rPr>
          <t>Not for publication. Please refer to paragraph 18 in the Explanatory Notes for more information.</t>
        </r>
        <r>
          <rPr>
            <sz val="9"/>
            <rFont val="Tahoma"/>
            <family val="2"/>
          </rPr>
          <t xml:space="preserve">
</t>
        </r>
      </text>
    </comment>
    <comment ref="H49" authorId="0">
      <text>
        <r>
          <rPr>
            <sz val="8"/>
            <rFont val="Arial"/>
            <family val="2"/>
          </rPr>
          <t>Not for publication. Please refer to paragraph 18 in the Explanatory Notes for more information.</t>
        </r>
        <r>
          <rPr>
            <sz val="9"/>
            <rFont val="Tahoma"/>
            <family val="2"/>
          </rPr>
          <t xml:space="preserve">
</t>
        </r>
      </text>
    </comment>
    <comment ref="I49"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8"/>
            <color indexed="8"/>
            <rFont val="Arial"/>
            <family val="2"/>
          </rPr>
          <t>Please refer to paragraphs 38 in the Explanatory Notes for more information regarding businesses and their main state of operation.</t>
        </r>
      </text>
    </comment>
    <comment ref="A15"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D15" authorId="0">
      <text>
        <r>
          <rPr>
            <sz val="8"/>
            <rFont val="Arial"/>
            <family val="2"/>
          </rPr>
          <t>Not for publication. Please refer to paragraph 18 in the Explanatory Notes for more information.</t>
        </r>
        <r>
          <rPr>
            <sz val="9"/>
            <rFont val="Tahoma"/>
            <family val="2"/>
          </rPr>
          <t xml:space="preserve">
</t>
        </r>
      </text>
    </comment>
    <comment ref="F15" authorId="0">
      <text>
        <r>
          <rPr>
            <sz val="8"/>
            <rFont val="Arial"/>
            <family val="2"/>
          </rPr>
          <t>Not for publication. Please refer to paragraph 18 in the Explanatory Notes for more information.</t>
        </r>
        <r>
          <rPr>
            <sz val="9"/>
            <rFont val="Tahoma"/>
            <family val="2"/>
          </rPr>
          <t xml:space="preserve">
</t>
        </r>
      </text>
    </comment>
    <comment ref="H15" authorId="0">
      <text>
        <r>
          <rPr>
            <sz val="8"/>
            <rFont val="Arial"/>
            <family val="2"/>
          </rPr>
          <t>Not for publication. Please refer to paragraph 18 in the Explanatory Notes for more information.</t>
        </r>
        <r>
          <rPr>
            <sz val="9"/>
            <rFont val="Tahoma"/>
            <family val="2"/>
          </rPr>
          <t xml:space="preserve">
</t>
        </r>
      </text>
    </comment>
    <comment ref="J15"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8"/>
            <color indexed="8"/>
            <rFont val="Arial"/>
            <family val="2"/>
          </rPr>
          <t>Please refer to paragraphs 38 in the Explanatory Notes for more information regarding businesses and their main state of operation.</t>
        </r>
      </text>
    </comment>
    <comment ref="A15" authorId="0">
      <text>
        <r>
          <rPr>
            <sz val="8"/>
            <color indexed="8"/>
            <rFont val="Arial"/>
            <family val="2"/>
          </rPr>
          <t>This category consists of: businesses coded to Other Territories (see Explanatory Note 33); and businesses that are yet to be coded to a main state (Currently unknown; see Explanatory Note 18).</t>
        </r>
      </text>
    </comment>
    <comment ref="D15" authorId="0">
      <text>
        <r>
          <rPr>
            <sz val="8"/>
            <rFont val="Arial"/>
            <family val="2"/>
          </rPr>
          <t>Not for publication. Please refer to paragraph 18 in the Explanatory Notes for more information.</t>
        </r>
        <r>
          <rPr>
            <sz val="9"/>
            <rFont val="Tahoma"/>
            <family val="2"/>
          </rPr>
          <t xml:space="preserve">
</t>
        </r>
      </text>
    </comment>
    <comment ref="F15" authorId="0">
      <text>
        <r>
          <rPr>
            <sz val="8"/>
            <rFont val="Arial"/>
            <family val="2"/>
          </rPr>
          <t>Not for publication. Please refer to paragraph 18 in the Explanatory Notes for more information.</t>
        </r>
        <r>
          <rPr>
            <sz val="9"/>
            <rFont val="Tahoma"/>
            <family val="2"/>
          </rPr>
          <t xml:space="preserve">
</t>
        </r>
      </text>
    </comment>
    <comment ref="H15" authorId="0">
      <text>
        <r>
          <rPr>
            <sz val="8"/>
            <rFont val="Arial"/>
            <family val="2"/>
          </rPr>
          <t>Not for publication. Please refer to paragraph 18 in the Explanatory Notes for more information.</t>
        </r>
        <r>
          <rPr>
            <sz val="9"/>
            <rFont val="Tahoma"/>
            <family val="2"/>
          </rPr>
          <t xml:space="preserve">
</t>
        </r>
      </text>
    </comment>
  </commentList>
</comments>
</file>

<file path=xl/comments8.xml><?xml version="1.0" encoding="utf-8"?>
<comments xmlns="http://schemas.openxmlformats.org/spreadsheetml/2006/main">
  <authors>
    <author>Author</author>
  </authors>
  <commentList>
    <comment ref="A11" authorId="0">
      <text>
        <r>
          <rPr>
            <sz val="8"/>
            <rFont val="Arial"/>
            <family val="2"/>
          </rPr>
          <t>This category consists of businesses that are yet to be coded to a sector. Please refer to paragraph 18 in the Explanatory Notes for more information.</t>
        </r>
      </text>
    </comment>
    <comment ref="G11" authorId="0">
      <text>
        <r>
          <rPr>
            <sz val="8"/>
            <rFont val="Arial"/>
            <family val="2"/>
          </rPr>
          <t>Not for publication. Please refer to paragraph 18 in the Explanatory Notes for more information.</t>
        </r>
        <r>
          <rPr>
            <sz val="9"/>
            <rFont val="Tahoma"/>
            <family val="2"/>
          </rPr>
          <t xml:space="preserve">
</t>
        </r>
      </text>
    </comment>
    <comment ref="H11" authorId="0">
      <text>
        <r>
          <rPr>
            <sz val="8"/>
            <rFont val="Arial"/>
            <family val="2"/>
          </rPr>
          <t>Not for publication. Please refer to paragraph 18 in the Explanatory Notes for more information.</t>
        </r>
        <r>
          <rPr>
            <sz val="9"/>
            <rFont val="Tahoma"/>
            <family val="2"/>
          </rPr>
          <t xml:space="preserve">
</t>
        </r>
      </text>
    </comment>
    <comment ref="I11" authorId="0">
      <text>
        <r>
          <rPr>
            <sz val="8"/>
            <rFont val="Arial"/>
            <family val="2"/>
          </rPr>
          <t>Not for publication. Please refer to paragraph 18 in the Explanatory Notes for more information.</t>
        </r>
        <r>
          <rPr>
            <sz val="9"/>
            <rFont val="Tahoma"/>
            <family val="2"/>
          </rPr>
          <t xml:space="preserve">
</t>
        </r>
      </text>
    </comment>
    <comment ref="G17" authorId="0">
      <text>
        <r>
          <rPr>
            <sz val="8"/>
            <rFont val="Arial"/>
            <family val="2"/>
          </rPr>
          <t>Not for publication. Please refer to paragraph 18 in the Explanatory Notes for more information.</t>
        </r>
        <r>
          <rPr>
            <sz val="9"/>
            <rFont val="Tahoma"/>
            <family val="2"/>
          </rPr>
          <t xml:space="preserve">
</t>
        </r>
      </text>
    </comment>
    <comment ref="H17" authorId="0">
      <text>
        <r>
          <rPr>
            <sz val="8"/>
            <rFont val="Arial"/>
            <family val="2"/>
          </rPr>
          <t>Not for publication. Please refer to paragraph 18 in the Explanatory Notes for more information.</t>
        </r>
        <r>
          <rPr>
            <sz val="9"/>
            <rFont val="Tahoma"/>
            <family val="2"/>
          </rPr>
          <t xml:space="preserve">
</t>
        </r>
      </text>
    </comment>
    <comment ref="I17" authorId="0">
      <text>
        <r>
          <rPr>
            <sz val="8"/>
            <rFont val="Arial"/>
            <family val="2"/>
          </rPr>
          <t>Not for publication. Please refer to paragraph 18 in the Explanatory Notes for more information.</t>
        </r>
        <r>
          <rPr>
            <sz val="9"/>
            <rFont val="Tahoma"/>
            <family val="2"/>
          </rPr>
          <t xml:space="preserve">
</t>
        </r>
      </text>
    </comment>
    <comment ref="G23" authorId="0">
      <text>
        <r>
          <rPr>
            <sz val="8"/>
            <rFont val="Arial"/>
            <family val="2"/>
          </rPr>
          <t>Not for publication. Please refer to paragraph 18 in the Explanatory Notes for more information.</t>
        </r>
        <r>
          <rPr>
            <sz val="9"/>
            <rFont val="Tahoma"/>
            <family val="2"/>
          </rPr>
          <t xml:space="preserve">
</t>
        </r>
      </text>
    </comment>
    <comment ref="H23" authorId="0">
      <text>
        <r>
          <rPr>
            <sz val="8"/>
            <rFont val="Arial"/>
            <family val="2"/>
          </rPr>
          <t>Not for publication. Please refer to paragraph 18 in the Explanatory Notes for more information.</t>
        </r>
        <r>
          <rPr>
            <sz val="9"/>
            <rFont val="Tahoma"/>
            <family val="2"/>
          </rPr>
          <t xml:space="preserve">
</t>
        </r>
      </text>
    </comment>
    <comment ref="I23" authorId="0">
      <text>
        <r>
          <rPr>
            <sz val="8"/>
            <rFont val="Arial"/>
            <family val="2"/>
          </rPr>
          <t>Not for publication. Please refer to paragraph 18 in the Explanatory Notes for more information.</t>
        </r>
        <r>
          <rPr>
            <sz val="9"/>
            <rFont val="Tahoma"/>
            <family val="2"/>
          </rPr>
          <t xml:space="preserve">
</t>
        </r>
      </text>
    </comment>
    <comment ref="G29" authorId="0">
      <text>
        <r>
          <rPr>
            <sz val="8"/>
            <rFont val="Arial"/>
            <family val="2"/>
          </rPr>
          <t>Not for publication. Please refer to paragraph 18 in the Explanatory Notes for more information.</t>
        </r>
        <r>
          <rPr>
            <sz val="9"/>
            <rFont val="Tahoma"/>
            <family val="2"/>
          </rPr>
          <t xml:space="preserve">
</t>
        </r>
      </text>
    </comment>
    <comment ref="H29" authorId="0">
      <text>
        <r>
          <rPr>
            <sz val="8"/>
            <rFont val="Arial"/>
            <family val="2"/>
          </rPr>
          <t>Not for publication. Please refer to paragraph 18 in the Explanatory Notes for more information.</t>
        </r>
        <r>
          <rPr>
            <sz val="9"/>
            <rFont val="Tahoma"/>
            <family val="2"/>
          </rPr>
          <t xml:space="preserve">
</t>
        </r>
      </text>
    </comment>
    <comment ref="I29" authorId="0">
      <text>
        <r>
          <rPr>
            <sz val="8"/>
            <rFont val="Arial"/>
            <family val="2"/>
          </rPr>
          <t>Not for publication. Please refer to paragraph 18 in the Explanatory Notes for more information.</t>
        </r>
        <r>
          <rPr>
            <sz val="9"/>
            <rFont val="Tahoma"/>
            <family val="2"/>
          </rPr>
          <t xml:space="preserve">
</t>
        </r>
      </text>
    </comment>
    <comment ref="A17" authorId="0">
      <text>
        <r>
          <rPr>
            <sz val="8"/>
            <rFont val="Arial"/>
            <family val="2"/>
          </rPr>
          <t>This category consists of businesses that are yet to be coded to a sector. Please refer to paragraph 18 in the Explanatory Notes for more information.</t>
        </r>
      </text>
    </comment>
    <comment ref="A23" authorId="0">
      <text>
        <r>
          <rPr>
            <sz val="8"/>
            <rFont val="Arial"/>
            <family val="2"/>
          </rPr>
          <t>This category consists of businesses that are yet to be coded to a sector. Please refer to paragraph 18 in the Explanatory Notes for more information.</t>
        </r>
      </text>
    </comment>
    <comment ref="A29" authorId="0">
      <text>
        <r>
          <rPr>
            <sz val="8"/>
            <rFont val="Arial"/>
            <family val="2"/>
          </rPr>
          <t>This category consists of businesses that are yet to be coded to a sector. Please refer to paragraph 18 in the Explanatory Notes for more information.</t>
        </r>
      </text>
    </comment>
  </commentList>
</comments>
</file>

<file path=xl/comments9.xml><?xml version="1.0" encoding="utf-8"?>
<comments xmlns="http://schemas.openxmlformats.org/spreadsheetml/2006/main">
  <authors>
    <author>Author</author>
  </authors>
  <commentList>
    <comment ref="D10" authorId="0">
      <text>
        <r>
          <rPr>
            <sz val="8"/>
            <rFont val="Arial"/>
            <family val="2"/>
          </rPr>
          <t>Not for publication. Please refer to paragraph 18 in the Explanatory Notes for more information.</t>
        </r>
        <r>
          <rPr>
            <sz val="9"/>
            <rFont val="Tahoma"/>
            <family val="2"/>
          </rPr>
          <t xml:space="preserve">
</t>
        </r>
      </text>
    </comment>
    <comment ref="F10" authorId="0">
      <text>
        <r>
          <rPr>
            <sz val="8"/>
            <rFont val="Arial"/>
            <family val="2"/>
          </rPr>
          <t>Not for publication. Please refer to paragraph 18 in the Explanatory Notes for more information.</t>
        </r>
        <r>
          <rPr>
            <sz val="9"/>
            <rFont val="Tahoma"/>
            <family val="2"/>
          </rPr>
          <t xml:space="preserve">
</t>
        </r>
      </text>
    </comment>
    <comment ref="H10" authorId="0">
      <text>
        <r>
          <rPr>
            <sz val="8"/>
            <rFont val="Arial"/>
            <family val="2"/>
          </rPr>
          <t>Not for publication. Please refer to paragraph 18 in the Explanatory Notes for more information.</t>
        </r>
        <r>
          <rPr>
            <sz val="9"/>
            <rFont val="Tahoma"/>
            <family val="2"/>
          </rPr>
          <t xml:space="preserve">
</t>
        </r>
      </text>
    </comment>
    <comment ref="J10" authorId="0">
      <text>
        <r>
          <rPr>
            <sz val="8"/>
            <rFont val="Arial"/>
            <family val="2"/>
          </rPr>
          <t>Not for publication. Please refer to paragraph 18 in the Explanatory Notes for more information.</t>
        </r>
        <r>
          <rPr>
            <sz val="9"/>
            <rFont val="Tahoma"/>
            <family val="2"/>
          </rPr>
          <t xml:space="preserve">
</t>
        </r>
      </text>
    </comment>
    <comment ref="A10" authorId="0">
      <text>
        <r>
          <rPr>
            <sz val="8"/>
            <rFont val="Arial"/>
            <family val="2"/>
          </rPr>
          <t>This category consists of businesses that are yet to be coded to a sector. Please refer to paragraph 18 in the Explanatory Notes for more information.</t>
        </r>
      </text>
    </comment>
  </commentList>
</comments>
</file>

<file path=xl/sharedStrings.xml><?xml version="1.0" encoding="utf-8"?>
<sst xmlns="http://schemas.openxmlformats.org/spreadsheetml/2006/main" count="937" uniqueCount="171">
  <si>
    <t>Contents</t>
  </si>
  <si>
    <t>Tables</t>
  </si>
  <si>
    <t>2</t>
  </si>
  <si>
    <t>3</t>
  </si>
  <si>
    <t>4</t>
  </si>
  <si>
    <t>5</t>
  </si>
  <si>
    <t>6</t>
  </si>
  <si>
    <t>7</t>
  </si>
  <si>
    <t>8</t>
  </si>
  <si>
    <t>9</t>
  </si>
  <si>
    <t>10</t>
  </si>
  <si>
    <t>11</t>
  </si>
  <si>
    <t>12</t>
  </si>
  <si>
    <t>13</t>
  </si>
  <si>
    <t>14</t>
  </si>
  <si>
    <t>15</t>
  </si>
  <si>
    <t>16</t>
  </si>
  <si>
    <t>17</t>
  </si>
  <si>
    <t>18</t>
  </si>
  <si>
    <t>19</t>
  </si>
  <si>
    <t>20</t>
  </si>
  <si>
    <r>
      <t xml:space="preserve">More information available from the </t>
    </r>
    <r>
      <rPr>
        <b/>
        <sz val="12"/>
        <color indexed="12"/>
        <rFont val="Arial"/>
        <family val="2"/>
      </rPr>
      <t>ABS website</t>
    </r>
  </si>
  <si>
    <t>Summary</t>
  </si>
  <si>
    <t>Explanatory Notes</t>
  </si>
  <si>
    <t>Inquiries</t>
  </si>
  <si>
    <t>Operating at start of financial year</t>
  </si>
  <si>
    <t>Entries</t>
  </si>
  <si>
    <t>Exits</t>
  </si>
  <si>
    <t>Operating at end of financial year</t>
  </si>
  <si>
    <t>Change</t>
  </si>
  <si>
    <t>Percentage change</t>
  </si>
  <si>
    <t>Entry rate</t>
  </si>
  <si>
    <t>Exit rate</t>
  </si>
  <si>
    <t>no.</t>
  </si>
  <si>
    <t>%</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</si>
  <si>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</si>
  <si>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</si>
  <si>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</si>
  <si>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</si>
  <si>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</si>
  <si>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</si>
  <si>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</si>
  <si>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</si>
  <si>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</si>
  <si>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</si>
  <si>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</si>
  <si>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</si>
  <si>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</si>
  <si>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</si>
  <si>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</si>
  <si>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</si>
  <si>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</si>
  <si>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</si>
  <si>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</si>
  <si>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All Industries</t>
  </si>
  <si>
    <t>Survival rate</t>
  </si>
  <si>
    <t>Currently Unknown</t>
  </si>
  <si>
    <t>New South Wales</t>
  </si>
  <si>
    <t>Victoria</t>
  </si>
  <si>
    <t>Queensland</t>
  </si>
  <si>
    <t>South Australia</t>
  </si>
  <si>
    <t>Western Australia</t>
  </si>
  <si>
    <t>Tasmania</t>
  </si>
  <si>
    <t>Northern Territory</t>
  </si>
  <si>
    <t>Australian Capital Territory</t>
  </si>
  <si>
    <t>Australia</t>
  </si>
  <si>
    <t>Non–Financial Corporations</t>
  </si>
  <si>
    <t>Financial Corporations</t>
  </si>
  <si>
    <t>Households</t>
  </si>
  <si>
    <t>All Sectors</t>
  </si>
  <si>
    <t>Private Sector</t>
  </si>
  <si>
    <t>Total Companies</t>
  </si>
  <si>
    <t>Sole Proprietors</t>
  </si>
  <si>
    <t>Total Partnerships</t>
  </si>
  <si>
    <t>Trusts</t>
  </si>
  <si>
    <t>Public Sector</t>
  </si>
  <si>
    <t>All Organisational Types</t>
  </si>
  <si>
    <t>Net movement of surviving businesses</t>
  </si>
  <si>
    <t>Non–employing</t>
  </si>
  <si>
    <t>Employing</t>
  </si>
  <si>
    <t>1–4</t>
  </si>
  <si>
    <t>5–19</t>
  </si>
  <si>
    <t>20–199</t>
  </si>
  <si>
    <t>200+</t>
  </si>
  <si>
    <t>Total employing</t>
  </si>
  <si>
    <t>Total</t>
  </si>
  <si>
    <t>1-4</t>
  </si>
  <si>
    <t>5-19</t>
  </si>
  <si>
    <t>20-199</t>
  </si>
  <si>
    <t>Inflow at end of financial year</t>
  </si>
  <si>
    <t>Outflow at end of financial year</t>
  </si>
  <si>
    <t>Non-employing</t>
  </si>
  <si>
    <t>Zero to less than $50k</t>
  </si>
  <si>
    <t>$50k to less than $200k</t>
  </si>
  <si>
    <t>$200k to less than $2m</t>
  </si>
  <si>
    <t>Survived to June 2015</t>
  </si>
  <si>
    <t>CHANGED BUSINESS SIZE CATEGORY AT JUNE 2015</t>
  </si>
  <si>
    <t>BUSINESS SIZE CATEGORY AT JUNE 2014</t>
  </si>
  <si>
    <t>(Employment Size Range)</t>
  </si>
  <si>
    <t>Changed Business Size Category (Employment Size Range)</t>
  </si>
  <si>
    <t>(Annual Turnover Size Range)</t>
  </si>
  <si>
    <t>Changed Business Size Category (Annual Turnover Size Range)</t>
  </si>
  <si>
    <t>2014-15</t>
  </si>
  <si>
    <t>Survived to June 2016</t>
  </si>
  <si>
    <t>Other Territories/Currently Unknown</t>
  </si>
  <si>
    <t>2015-16</t>
  </si>
  <si>
    <t>Non-Financial Corporations</t>
  </si>
  <si>
    <t xml:space="preserve">            Australian Bureau of Statistics</t>
  </si>
  <si>
    <t>Survival      rate</t>
  </si>
  <si>
    <t>CHANGED BUSINESS SIZE CATEGORY AT JUNE 2016</t>
  </si>
  <si>
    <t>BUSINESS SIZE CATEGORY AT JUNE 2015</t>
  </si>
  <si>
    <t>Further information about these and related statistics is available from the ABS website www.abs.gov.au, or contact the National Information and Referral Service on 1300 135 070.</t>
  </si>
  <si>
    <t>BUSINESS SIZE CATEGORY AT JUNE 2016</t>
  </si>
  <si>
    <t>CHANGED BUSINESS SIZE CATEGORY AT JUNE 2017</t>
  </si>
  <si>
    <t>Survived to June 2017</t>
  </si>
  <si>
    <t>2016-17</t>
  </si>
  <si>
    <t>$2m to less than $5m</t>
  </si>
  <si>
    <t>$5m to less than $10m</t>
  </si>
  <si>
    <t>$10m or more</t>
  </si>
  <si>
    <t>Table 1 Businesses by Industry Division: June 2014–June 2018</t>
  </si>
  <si>
    <t>Table 2 Survival of Businesses by Industry Division: June 2014–June 2018</t>
  </si>
  <si>
    <t>Table 3 Survival of Entries by Industry Division: June 2014–June 2018</t>
  </si>
  <si>
    <t>Table 4 Businesses by Main State: June 2014–June 2018</t>
  </si>
  <si>
    <t>Table 5 Survival of Businesses by Main State: June 2014–June 2018</t>
  </si>
  <si>
    <t>Table 6 Survival of Entries by Main State: June 2014–June 2018</t>
  </si>
  <si>
    <t>Table 7 Businesses by Institutional Sector: June 2014–June 2018</t>
  </si>
  <si>
    <t>Table 8 Survival of Businesses by Institutional Sector: June 2014–June 2018</t>
  </si>
  <si>
    <t>Table 9 Survival of Entries by Institutional Sector: June 2014–June 2018</t>
  </si>
  <si>
    <t>Table 10 Businesses by Type of Legal Organisation: June 2014–June 2018</t>
  </si>
  <si>
    <t>Table 11 Survival of Businesses by Type of Legal Organisation: June 2014–June 2018</t>
  </si>
  <si>
    <t>Table 12 Survival of Entries by Type of Legal Organisation: June 2014–June 2018</t>
  </si>
  <si>
    <t>Table 13 Businesses by Employment Size Range: June 2014–June 2018</t>
  </si>
  <si>
    <t>Table 14 Change in Employment Size Range Over Time for Surviving Businesses: June 2014–June 2018</t>
  </si>
  <si>
    <t>Table 15 Survival of Businesses by Employment Size Range: June 2014–June 2018</t>
  </si>
  <si>
    <t>Table 16 Survival of Entries by Employment Size Range: June 2014–June 2018</t>
  </si>
  <si>
    <t>Table 17 Businesses by Annual Turnover Size Range: June 2014–June 2018</t>
  </si>
  <si>
    <t>Table 18 Change in Annual Turnover Size Range Over Time for Surviving Businesses: June 2014–June 2018</t>
  </si>
  <si>
    <t>Table 19 Survival of Businesses by Annual Turnover Size Range: June 2014–June 2018</t>
  </si>
  <si>
    <t>Businesses by Industry Division: June 2014–June 2018</t>
  </si>
  <si>
    <t>Survival of Businesses by Industry Division: June 2014–June 2018</t>
  </si>
  <si>
    <t>Survival of Entries by Industry Division: June 2014–June 2018</t>
  </si>
  <si>
    <t>Businesses by Main State: June 2014–June 2018</t>
  </si>
  <si>
    <t>Survival of Businesses by Main State: June 2014–June 2018</t>
  </si>
  <si>
    <t>Survival of Entries by Main State: June 2014–June 2018</t>
  </si>
  <si>
    <t>Businesses by Institutional Sector: June 2014–June 2018</t>
  </si>
  <si>
    <t>Survival of Businesses by Institutional Sector: June 2014–June 2018</t>
  </si>
  <si>
    <t>Survival of Entries by Institutional Sector: June 2014–June 2018</t>
  </si>
  <si>
    <t>Businesses by Type of Legal Organisation: June 2014–June 2018</t>
  </si>
  <si>
    <t>Survival of Businesses by Type of Legal Organisation: June 2014–June 2018</t>
  </si>
  <si>
    <t>Survival of Entries by Type of Legal Organisation: June 2014–June 2018</t>
  </si>
  <si>
    <t>Businesses by Employment Size Range: June 2014–June 2018</t>
  </si>
  <si>
    <t>Change in Employment Size Range Over Time for Surviving Businesses: June 2014–June 2018</t>
  </si>
  <si>
    <t>Survival of Businesses by Employment Size Range: June 2014–June 2018</t>
  </si>
  <si>
    <t>Survival of Entries by Employment Size Range: June 2014–June 2018</t>
  </si>
  <si>
    <t>Businesses by Annual Turnover Size Range: June 2014–June 2018</t>
  </si>
  <si>
    <t>Change in Annual Turnover Size Range Over Time for Surviving Businesses: June 2014–June 2018</t>
  </si>
  <si>
    <t>Survival of Businesses by Annual Turnover Size Range: June 2014–June 2018</t>
  </si>
  <si>
    <t>Survival of Entries by Annual Turnover Size Range: June 2014–June 2018</t>
  </si>
  <si>
    <t>Counts of Australian Businesses, including Entries and Exits, June 2014–June 2018</t>
  </si>
  <si>
    <t>© Commonwealth of Australia 2019</t>
  </si>
  <si>
    <t>2017-18</t>
  </si>
  <si>
    <t>Operating in June 2014</t>
  </si>
  <si>
    <t>Survived to June 2018</t>
  </si>
  <si>
    <t>Entries in 2014-15</t>
  </si>
  <si>
    <t>BUSINESS SIZE CATEGORY AT JUNE 2017</t>
  </si>
  <si>
    <t>CHANGED BUSINESS SIZE CATEGORY AT JUNE 2018</t>
  </si>
  <si>
    <t>Released at 11.30 am (Canberra time) 21 February 2019</t>
  </si>
  <si>
    <t>8165.0 Counts of Australian Businesses, including Entries and Exits, Jun 2014 to Jun 2018</t>
  </si>
  <si>
    <t>8165.0 Counts of Australian Businesses, including Entries and Exits, Jun 2014 to Jun 2019</t>
  </si>
  <si>
    <t>Table 20 Survival of Entries by Annual Turnover Size Range: June 2014–June 2018</t>
  </si>
  <si>
    <t xml:space="preserve"> Private Sector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</si>
</sst>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C09]dddd\,\ d\ mmmm\ yyyy"/>
    <numFmt numFmtId="171" formatCode="[$-409]h:mm:ss\ AM/PM"/>
    <numFmt numFmtId="172" formatCode="0.0"/>
    <numFmt numFmtId="173" formatCode="0.00000"/>
    <numFmt numFmtId="174" formatCode="0.000000"/>
    <numFmt numFmtId="175" formatCode="0.0000"/>
    <numFmt numFmtId="176" formatCode="0.000"/>
    <numFmt numFmtId="177" formatCode="#,##0.000"/>
    <numFmt numFmtId="178" formatCode="#,##0.0000"/>
    <numFmt numFmtId="179" formatCode="#,##0.00000"/>
    <numFmt numFmtId="180" formatCode="#,##0.000000"/>
    <numFmt numFmtId="181" formatCode="#,##0.0000000"/>
    <numFmt numFmtId="182" formatCode="0.0000000"/>
    <numFmt numFmtId="183" formatCode="0.00000000"/>
    <numFmt numFmtId="184" formatCode="_-* #,##0_-;\-* #,##0_-;_-* &quot;-&quot;??_-;_-@_-"/>
    <numFmt numFmtId="185" formatCode="_-* #,##0.0_-;\-* #,##0.0_-;_-* &quot;-&quot;??_-;_-@_-"/>
    <numFmt numFmtId="186" formatCode="_(&quot;$&quot;* #,##0_);_(&quot;$&quot;* \(\ #,##0\ \);_(&quot;$&quot;* &quot;-&quot;_);_(\ @_ \)"/>
    <numFmt numFmtId="187" formatCode="_(* #,##0_);_(* \(\ #,##0\ \);_(* &quot;-&quot;_);_(\ @_ \)"/>
    <numFmt numFmtId="188" formatCode="_(&quot;$&quot;* #,##0.00_);_(&quot;$&quot;* \(\ #,##0.00\ \);_(&quot;$&quot;* &quot;-&quot;??_);_(\ @_ \)"/>
    <numFmt numFmtId="189" formatCode="_(* #,##0.00_);_(* \(\ #,##0.00\ \);_(* &quot;-&quot;??_);_(\ @_ \)"/>
    <numFmt numFmtId="190" formatCode="0000"/>
    <numFmt numFmtId="191" formatCode="#,##0_ ;\-#,##0\ "/>
  </numFmts>
  <fonts count="77">
    <font>
      <sz val="11"/>
      <color theme="1"/>
      <name val="Arial"/>
      <family val="2"/>
    </font>
    <font>
      <sz val="11"/>
      <color indexed="8"/>
      <name val="Calibri"/>
      <family val="2"/>
    </font>
    <font>
      <b/>
      <sz val="12"/>
      <color indexed="12"/>
      <name val="Arial"/>
      <family val="2"/>
    </font>
    <font>
      <b/>
      <sz val="10"/>
      <color indexed="8"/>
      <name val="Arial"/>
      <family val="2"/>
    </font>
    <font>
      <sz val="8"/>
      <color indexed="8"/>
      <name val="Arial"/>
      <family val="2"/>
    </font>
    <font>
      <sz val="10"/>
      <name val="Arial"/>
      <family val="2"/>
    </font>
    <font>
      <sz val="10"/>
      <name val="MS Sans Serif"/>
      <family val="2"/>
    </font>
    <font>
      <sz val="10"/>
      <name val="Tahoma"/>
      <family val="2"/>
    </font>
    <font>
      <sz val="9"/>
      <name val="Tahoma"/>
      <family val="2"/>
    </font>
    <font>
      <sz val="8"/>
      <name val="Arial"/>
      <family val="2"/>
    </font>
    <font>
      <u val="single"/>
      <sz val="10"/>
      <color indexed="12"/>
      <name val="Arial"/>
      <family val="2"/>
    </font>
    <font>
      <sz val="12"/>
      <name val="Arial"/>
      <family val="2"/>
    </font>
    <font>
      <i/>
      <sz val="8"/>
      <name val="FrnkGothITC Bk BT"/>
      <family val="2"/>
    </font>
    <font>
      <sz val="8"/>
      <name val="Microsoft Sans Serif"/>
      <family val="2"/>
    </font>
    <font>
      <sz val="9"/>
      <name val="Arial"/>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sz val="8"/>
      <color indexed="12"/>
      <name val="Arial"/>
      <family val="2"/>
    </font>
    <font>
      <sz val="28"/>
      <color indexed="8"/>
      <name val="Calibri"/>
      <family val="2"/>
    </font>
    <font>
      <sz val="28"/>
      <color indexed="8"/>
      <name val="Arial"/>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8"/>
      <color rgb="FF000000"/>
      <name val="Arial"/>
      <family val="2"/>
    </font>
    <font>
      <sz val="8"/>
      <color rgb="FF0000FF"/>
      <name val="Arial"/>
      <family val="2"/>
    </font>
    <font>
      <sz val="8"/>
      <color rgb="FF000000"/>
      <name val="Arial"/>
      <family val="2"/>
    </font>
    <font>
      <sz val="8"/>
      <color theme="1"/>
      <name val="Arial"/>
      <family val="2"/>
    </font>
    <font>
      <sz val="28"/>
      <color theme="1"/>
      <name val="Calibri"/>
      <family val="2"/>
    </font>
    <font>
      <sz val="28"/>
      <color theme="1"/>
      <name val="Arial"/>
      <family val="2"/>
    </font>
    <font>
      <b/>
      <sz val="8"/>
      <color theme="1"/>
      <name val="Arial"/>
      <family val="2"/>
    </font>
    <font>
      <sz val="10"/>
      <color rgb="FF000000"/>
      <name val="Arial"/>
      <family val="2"/>
    </font>
    <font>
      <b/>
      <sz val="10"/>
      <color rgb="FF000000"/>
      <name val="Arial"/>
      <family val="2"/>
    </font>
    <font>
      <sz val="12"/>
      <color rgb="FF000000"/>
      <name val="Arial"/>
      <family val="2"/>
    </font>
    <font>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rgb="FF000000"/>
      </top>
      <bottom>
        <color indexed="63"/>
      </bottom>
    </border>
    <border>
      <left style="thin"/>
      <right>
        <color indexed="63"/>
      </right>
      <top style="thin"/>
      <bottom style="thin"/>
    </border>
  </borders>
  <cellStyleXfs count="23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Protection="0">
      <alignment horizontal="center"/>
    </xf>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2" fillId="0" borderId="0" applyNumberFormat="0" applyFill="0" applyBorder="0" applyProtection="0">
      <alignment horizontal="center" textRotation="90"/>
    </xf>
    <xf numFmtId="0" fontId="56" fillId="0" borderId="0" applyNumberFormat="0" applyFill="0" applyBorder="0" applyAlignment="0" applyProtection="0"/>
    <xf numFmtId="0" fontId="5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4"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0" fillId="0" borderId="0">
      <alignment/>
      <protection/>
    </xf>
    <xf numFmtId="0" fontId="44" fillId="0" borderId="0">
      <alignment/>
      <protection/>
    </xf>
    <xf numFmtId="0" fontId="9" fillId="0" borderId="0">
      <alignment/>
      <protection/>
    </xf>
    <xf numFmtId="0" fontId="44" fillId="0" borderId="0">
      <alignment/>
      <protection/>
    </xf>
    <xf numFmtId="0" fontId="44" fillId="0" borderId="0">
      <alignment/>
      <protection/>
    </xf>
    <xf numFmtId="0" fontId="11" fillId="0" borderId="0">
      <alignment/>
      <protection/>
    </xf>
    <xf numFmtId="0" fontId="9" fillId="0" borderId="0">
      <alignment/>
      <protection/>
    </xf>
    <xf numFmtId="0" fontId="9" fillId="0" borderId="0">
      <alignment/>
      <protection/>
    </xf>
    <xf numFmtId="0" fontId="7" fillId="0" borderId="0">
      <alignment/>
      <protection/>
    </xf>
    <xf numFmtId="0" fontId="0" fillId="0" borderId="0">
      <alignment/>
      <protection/>
    </xf>
    <xf numFmtId="0" fontId="6" fillId="0" borderId="0">
      <alignment/>
      <protection/>
    </xf>
    <xf numFmtId="0" fontId="44" fillId="0" borderId="0">
      <alignment/>
      <protection/>
    </xf>
    <xf numFmtId="0" fontId="44" fillId="0" borderId="0">
      <alignment/>
      <protection/>
    </xf>
    <xf numFmtId="0" fontId="44" fillId="0" borderId="0">
      <alignment/>
      <protection/>
    </xf>
    <xf numFmtId="0" fontId="11" fillId="0" borderId="0">
      <alignment/>
      <protection/>
    </xf>
    <xf numFmtId="0" fontId="9" fillId="0" borderId="0">
      <alignment/>
      <protection/>
    </xf>
    <xf numFmtId="0" fontId="9" fillId="0" borderId="0">
      <alignment/>
      <protection/>
    </xf>
    <xf numFmtId="0" fontId="44" fillId="0" borderId="0">
      <alignment/>
      <protection/>
    </xf>
    <xf numFmtId="0" fontId="44" fillId="0" borderId="0">
      <alignment/>
      <protection/>
    </xf>
    <xf numFmtId="0" fontId="44" fillId="0" borderId="0">
      <alignment/>
      <protection/>
    </xf>
    <xf numFmtId="0" fontId="5" fillId="0" borderId="0">
      <alignment/>
      <protection/>
    </xf>
    <xf numFmtId="0" fontId="5" fillId="0" borderId="0">
      <alignment/>
      <protection/>
    </xf>
    <xf numFmtId="0" fontId="44" fillId="0" borderId="0">
      <alignment/>
      <protection/>
    </xf>
    <xf numFmtId="0" fontId="9" fillId="0" borderId="0">
      <alignment/>
      <protection/>
    </xf>
    <xf numFmtId="0" fontId="4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4" fillId="0" borderId="0">
      <alignment/>
      <protection/>
    </xf>
    <xf numFmtId="0" fontId="5" fillId="0" borderId="0">
      <alignment/>
      <protection/>
    </xf>
    <xf numFmtId="0" fontId="5" fillId="0" borderId="0">
      <alignment/>
      <protection/>
    </xf>
    <xf numFmtId="0" fontId="44" fillId="0" borderId="0">
      <alignment/>
      <protection/>
    </xf>
    <xf numFmtId="0" fontId="44" fillId="0" borderId="0">
      <alignment/>
      <protection/>
    </xf>
    <xf numFmtId="0" fontId="5" fillId="0" borderId="0">
      <alignment/>
      <protection/>
    </xf>
    <xf numFmtId="0" fontId="5" fillId="0" borderId="0">
      <alignment/>
      <protection/>
    </xf>
    <xf numFmtId="0" fontId="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4" fillId="32" borderId="7" applyNumberFormat="0" applyFont="0" applyAlignment="0" applyProtection="0"/>
    <xf numFmtId="0" fontId="44" fillId="32" borderId="7" applyNumberFormat="0" applyFont="0" applyAlignment="0" applyProtection="0"/>
    <xf numFmtId="0" fontId="44" fillId="32" borderId="7" applyNumberFormat="0" applyFont="0" applyAlignment="0" applyProtection="0"/>
    <xf numFmtId="0" fontId="44" fillId="32" borderId="7" applyNumberFormat="0" applyFont="0" applyAlignment="0" applyProtection="0"/>
    <xf numFmtId="0" fontId="60" fillId="27" borderId="8" applyNumberFormat="0" applyAlignment="0" applyProtection="0"/>
    <xf numFmtId="9" fontId="4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1" fillId="0" borderId="0" applyNumberFormat="0" applyFill="0" applyBorder="0" applyAlignment="0" applyProtection="0"/>
    <xf numFmtId="164" fontId="61" fillId="0" borderId="0" applyFill="0" applyBorder="0" applyAlignment="0" applyProtection="0"/>
    <xf numFmtId="0" fontId="7" fillId="0" borderId="0">
      <alignment/>
      <protection/>
    </xf>
    <xf numFmtId="0" fontId="12" fillId="0" borderId="0">
      <alignment horizontal="center"/>
      <protection/>
    </xf>
    <xf numFmtId="0" fontId="12" fillId="0" borderId="0">
      <alignment horizontal="center"/>
      <protection/>
    </xf>
    <xf numFmtId="0" fontId="8" fillId="0" borderId="0">
      <alignment horizontal="center"/>
      <protection/>
    </xf>
    <xf numFmtId="0" fontId="8" fillId="0" borderId="0">
      <alignment horizontal="center"/>
      <protection/>
    </xf>
    <xf numFmtId="0" fontId="12" fillId="0" borderId="0">
      <alignment horizontal="center"/>
      <protection/>
    </xf>
    <xf numFmtId="0" fontId="12" fillId="0" borderId="0">
      <alignment horizontal="center"/>
      <protection/>
    </xf>
    <xf numFmtId="0" fontId="8" fillId="0" borderId="0">
      <alignment horizontal="center"/>
      <protection/>
    </xf>
    <xf numFmtId="0" fontId="7" fillId="0" borderId="0">
      <alignment/>
      <protection/>
    </xf>
    <xf numFmtId="0" fontId="13" fillId="0" borderId="0">
      <alignment horizontal="left"/>
      <protection/>
    </xf>
    <xf numFmtId="0" fontId="13" fillId="0" borderId="0">
      <alignment horizontal="left"/>
      <protection/>
    </xf>
    <xf numFmtId="0" fontId="13" fillId="0" borderId="0">
      <alignment horizontal="left"/>
      <protection/>
    </xf>
    <xf numFmtId="0" fontId="13" fillId="0" borderId="0">
      <alignment horizontal="left"/>
      <protection/>
    </xf>
    <xf numFmtId="0" fontId="13" fillId="0" borderId="0">
      <alignment horizontal="left"/>
      <protection/>
    </xf>
    <xf numFmtId="0" fontId="7" fillId="0" borderId="0">
      <alignment/>
      <protection/>
    </xf>
    <xf numFmtId="0" fontId="12" fillId="0" borderId="0">
      <alignment horizontal="center" vertical="center" wrapText="1"/>
      <protection/>
    </xf>
    <xf numFmtId="0" fontId="12"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9" fillId="0" borderId="0">
      <alignment horizontal="center" vertical="center" wrapText="1"/>
      <protection/>
    </xf>
    <xf numFmtId="0" fontId="7" fillId="0" borderId="0">
      <alignment/>
      <protection/>
    </xf>
    <xf numFmtId="0" fontId="14" fillId="0" borderId="0">
      <alignment horizontal="left" vertical="center" wrapText="1"/>
      <protection/>
    </xf>
    <xf numFmtId="0" fontId="14"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9" fillId="0" borderId="0">
      <alignment horizontal="left" vertical="center" wrapText="1"/>
      <protection/>
    </xf>
    <xf numFmtId="0" fontId="7" fillId="0" borderId="0">
      <alignmen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9" fillId="0" borderId="0">
      <alignment horizontal="right"/>
      <protection/>
    </xf>
    <xf numFmtId="0" fontId="7" fillId="0" borderId="0">
      <alignment/>
      <protection/>
    </xf>
    <xf numFmtId="0" fontId="12" fillId="0" borderId="0">
      <alignment horizontal="right"/>
      <protection/>
    </xf>
    <xf numFmtId="0" fontId="12" fillId="0" borderId="0">
      <alignment horizontal="right"/>
      <protection/>
    </xf>
    <xf numFmtId="0" fontId="12" fillId="0" borderId="0">
      <alignment horizontal="left" vertical="center" wrapText="1"/>
      <protection/>
    </xf>
    <xf numFmtId="0" fontId="9" fillId="0" borderId="0">
      <alignment horizontal="right"/>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left"/>
      <protection/>
    </xf>
    <xf numFmtId="0" fontId="7" fillId="0" borderId="0">
      <alignment/>
      <protection/>
    </xf>
    <xf numFmtId="0" fontId="12" fillId="0" borderId="0">
      <alignment horizontal="left"/>
      <protection/>
    </xf>
    <xf numFmtId="0" fontId="12" fillId="0" borderId="0">
      <alignment horizontal="left"/>
      <protection/>
    </xf>
    <xf numFmtId="0" fontId="9" fillId="0" borderId="0">
      <alignment horizontal="right"/>
      <protection/>
    </xf>
    <xf numFmtId="0" fontId="9" fillId="0" borderId="0">
      <alignment horizontal="right"/>
      <protection/>
    </xf>
    <xf numFmtId="0" fontId="8" fillId="0" borderId="0">
      <alignment horizontal="left"/>
      <protection/>
    </xf>
    <xf numFmtId="0" fontId="14" fillId="0" borderId="0">
      <alignment horizontal="right"/>
      <protection/>
    </xf>
    <xf numFmtId="0" fontId="14" fillId="0" borderId="0">
      <alignment horizontal="right"/>
      <protection/>
    </xf>
    <xf numFmtId="0" fontId="12" fillId="0" borderId="0">
      <alignment horizontal="left"/>
      <protection/>
    </xf>
    <xf numFmtId="0" fontId="8" fillId="0" borderId="0">
      <alignment horizontal="left"/>
      <protection/>
    </xf>
    <xf numFmtId="0" fontId="8" fillId="0" borderId="0">
      <alignment horizontal="left"/>
      <protection/>
    </xf>
    <xf numFmtId="0" fontId="12" fillId="0" borderId="0">
      <alignment horizontal="left"/>
      <protection/>
    </xf>
    <xf numFmtId="0" fontId="12" fillId="0" borderId="0">
      <alignment horizontal="left"/>
      <protection/>
    </xf>
    <xf numFmtId="0" fontId="12" fillId="0" borderId="0">
      <alignment horizontal="left"/>
      <protection/>
    </xf>
    <xf numFmtId="0" fontId="12" fillId="0" borderId="0">
      <alignment horizontal="lef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8">
    <xf numFmtId="0" fontId="0" fillId="0" borderId="0" xfId="0" applyAlignment="1">
      <alignmen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right"/>
    </xf>
    <xf numFmtId="0" fontId="68" fillId="0" borderId="0" xfId="0" applyFont="1" applyAlignment="1">
      <alignment horizontal="left"/>
    </xf>
    <xf numFmtId="0" fontId="68" fillId="0" borderId="0" xfId="0" applyFont="1" applyAlignment="1">
      <alignment horizontal="left" wrapText="1"/>
    </xf>
    <xf numFmtId="0" fontId="66" fillId="0" borderId="0" xfId="0" applyFont="1" applyAlignment="1">
      <alignment horizontal="right" wrapText="1"/>
    </xf>
    <xf numFmtId="0" fontId="68" fillId="0" borderId="0" xfId="0" applyFont="1" applyAlignment="1">
      <alignment horizontal="right"/>
    </xf>
    <xf numFmtId="165" fontId="66" fillId="0" borderId="0" xfId="0" applyNumberFormat="1" applyFont="1" applyAlignment="1">
      <alignment horizontal="right"/>
    </xf>
    <xf numFmtId="0" fontId="68" fillId="0" borderId="0" xfId="0" applyFont="1" applyAlignment="1">
      <alignment horizontal="left" indent="1"/>
    </xf>
    <xf numFmtId="3" fontId="69" fillId="0" borderId="0" xfId="0" applyNumberFormat="1" applyFont="1" applyAlignment="1">
      <alignment/>
    </xf>
    <xf numFmtId="172" fontId="69" fillId="0" borderId="0" xfId="0" applyNumberFormat="1" applyFont="1" applyAlignment="1">
      <alignment/>
    </xf>
    <xf numFmtId="165" fontId="69" fillId="0" borderId="0" xfId="0" applyNumberFormat="1" applyFont="1" applyAlignment="1">
      <alignment/>
    </xf>
    <xf numFmtId="3" fontId="0" fillId="0" borderId="0" xfId="0" applyNumberFormat="1" applyAlignment="1">
      <alignment/>
    </xf>
    <xf numFmtId="0" fontId="69" fillId="0" borderId="0" xfId="0" applyFont="1" applyAlignment="1">
      <alignment/>
    </xf>
    <xf numFmtId="0" fontId="65" fillId="0" borderId="0" xfId="0" applyFont="1" applyAlignment="1">
      <alignment horizontal="left"/>
    </xf>
    <xf numFmtId="0" fontId="68" fillId="0" borderId="0" xfId="103" applyFont="1" applyAlignment="1">
      <alignment horizontal="left"/>
      <protection/>
    </xf>
    <xf numFmtId="0" fontId="70" fillId="33" borderId="0" xfId="0" applyFont="1" applyFill="1" applyAlignment="1">
      <alignment vertical="center"/>
    </xf>
    <xf numFmtId="0" fontId="0" fillId="33" borderId="0" xfId="0" applyFill="1" applyAlignment="1">
      <alignment/>
    </xf>
    <xf numFmtId="0" fontId="0" fillId="34" borderId="0" xfId="0" applyFill="1" applyAlignment="1">
      <alignment/>
    </xf>
    <xf numFmtId="165" fontId="0" fillId="0" borderId="0" xfId="0" applyNumberFormat="1" applyAlignment="1">
      <alignment/>
    </xf>
    <xf numFmtId="172" fontId="0" fillId="0" borderId="0" xfId="0" applyNumberFormat="1" applyAlignment="1">
      <alignment/>
    </xf>
    <xf numFmtId="0" fontId="65" fillId="0" borderId="0" xfId="0" applyFont="1" applyAlignment="1">
      <alignment/>
    </xf>
    <xf numFmtId="0" fontId="65" fillId="0" borderId="0" xfId="0" applyFont="1" applyAlignment="1">
      <alignment horizontal="left"/>
    </xf>
    <xf numFmtId="0" fontId="67" fillId="0" borderId="0" xfId="0" applyFont="1" applyAlignment="1">
      <alignment horizontal="left"/>
    </xf>
    <xf numFmtId="0" fontId="71" fillId="33" borderId="0" xfId="0" applyFont="1" applyFill="1" applyAlignment="1">
      <alignment vertical="center"/>
    </xf>
    <xf numFmtId="0" fontId="0" fillId="33" borderId="0" xfId="0" applyFont="1" applyFill="1" applyAlignment="1">
      <alignment/>
    </xf>
    <xf numFmtId="0" fontId="0" fillId="34" borderId="0" xfId="0" applyFont="1" applyFill="1" applyAlignment="1">
      <alignment/>
    </xf>
    <xf numFmtId="0" fontId="0" fillId="0" borderId="0" xfId="0" applyFont="1" applyAlignment="1">
      <alignment/>
    </xf>
    <xf numFmtId="172" fontId="0" fillId="0" borderId="0" xfId="0" applyNumberFormat="1" applyFont="1" applyAlignment="1">
      <alignment/>
    </xf>
    <xf numFmtId="3" fontId="0" fillId="0" borderId="0" xfId="0" applyNumberFormat="1" applyFont="1" applyAlignment="1">
      <alignment/>
    </xf>
    <xf numFmtId="165" fontId="0" fillId="0" borderId="0" xfId="0" applyNumberFormat="1" applyFont="1" applyAlignment="1">
      <alignment/>
    </xf>
    <xf numFmtId="0" fontId="0" fillId="0" borderId="0" xfId="0" applyAlignment="1">
      <alignment/>
    </xf>
    <xf numFmtId="3" fontId="69" fillId="0" borderId="0" xfId="121" applyNumberFormat="1" applyFont="1" applyFill="1">
      <alignment/>
      <protection/>
    </xf>
    <xf numFmtId="172" fontId="69" fillId="0" borderId="0" xfId="121" applyNumberFormat="1" applyFont="1" applyFill="1">
      <alignment/>
      <protection/>
    </xf>
    <xf numFmtId="3" fontId="69" fillId="0" borderId="0" xfId="43" applyNumberFormat="1" applyFont="1" applyAlignment="1">
      <alignment/>
    </xf>
    <xf numFmtId="3" fontId="69" fillId="0" borderId="0" xfId="122" applyNumberFormat="1" applyFont="1">
      <alignment/>
      <protection/>
    </xf>
    <xf numFmtId="3" fontId="69" fillId="0" borderId="0" xfId="121" applyNumberFormat="1" applyFont="1">
      <alignment/>
      <protection/>
    </xf>
    <xf numFmtId="3" fontId="72" fillId="0" borderId="0" xfId="121" applyNumberFormat="1" applyFont="1">
      <alignment/>
      <protection/>
    </xf>
    <xf numFmtId="3" fontId="69" fillId="0" borderId="0" xfId="121" applyNumberFormat="1" applyFont="1">
      <alignment/>
      <protection/>
    </xf>
    <xf numFmtId="3" fontId="72" fillId="0" borderId="0" xfId="121" applyNumberFormat="1" applyFont="1">
      <alignment/>
      <protection/>
    </xf>
    <xf numFmtId="172" fontId="69" fillId="0" borderId="0" xfId="121" applyNumberFormat="1" applyFont="1">
      <alignment/>
      <protection/>
    </xf>
    <xf numFmtId="172" fontId="72" fillId="0" borderId="0" xfId="121" applyNumberFormat="1" applyFont="1">
      <alignment/>
      <protection/>
    </xf>
    <xf numFmtId="3" fontId="69" fillId="0" borderId="0" xfId="121" applyNumberFormat="1" applyFont="1">
      <alignment/>
      <protection/>
    </xf>
    <xf numFmtId="172" fontId="69" fillId="0" borderId="0" xfId="121" applyNumberFormat="1" applyFont="1">
      <alignment/>
      <protection/>
    </xf>
    <xf numFmtId="172" fontId="72" fillId="0" borderId="0" xfId="121" applyNumberFormat="1" applyFont="1">
      <alignment/>
      <protection/>
    </xf>
    <xf numFmtId="3" fontId="69" fillId="0" borderId="0" xfId="121" applyNumberFormat="1" applyFont="1">
      <alignment/>
      <protection/>
    </xf>
    <xf numFmtId="3" fontId="72" fillId="0" borderId="0" xfId="121" applyNumberFormat="1" applyFont="1">
      <alignment/>
      <protection/>
    </xf>
    <xf numFmtId="3" fontId="69" fillId="0" borderId="0" xfId="121" applyNumberFormat="1" applyFont="1">
      <alignment/>
      <protection/>
    </xf>
    <xf numFmtId="172" fontId="69" fillId="0" borderId="0" xfId="121" applyNumberFormat="1" applyFont="1">
      <alignment/>
      <protection/>
    </xf>
    <xf numFmtId="172" fontId="72" fillId="0" borderId="0" xfId="121" applyNumberFormat="1" applyFont="1">
      <alignment/>
      <protection/>
    </xf>
    <xf numFmtId="172" fontId="69" fillId="0" borderId="0" xfId="121" applyNumberFormat="1" applyFont="1">
      <alignment/>
      <protection/>
    </xf>
    <xf numFmtId="172" fontId="72" fillId="0" borderId="0" xfId="121" applyNumberFormat="1" applyFont="1">
      <alignment/>
      <protection/>
    </xf>
    <xf numFmtId="0" fontId="44" fillId="0" borderId="0" xfId="104">
      <alignment/>
      <protection/>
    </xf>
    <xf numFmtId="184" fontId="69" fillId="0" borderId="0" xfId="104" applyNumberFormat="1" applyFont="1">
      <alignment/>
      <protection/>
    </xf>
    <xf numFmtId="184" fontId="69" fillId="0" borderId="0" xfId="43" applyNumberFormat="1" applyFont="1" applyAlignment="1">
      <alignment/>
    </xf>
    <xf numFmtId="3" fontId="66" fillId="0" borderId="0" xfId="104" applyNumberFormat="1" applyFont="1" applyAlignment="1">
      <alignment horizontal="right"/>
      <protection/>
    </xf>
    <xf numFmtId="0" fontId="72" fillId="0" borderId="0" xfId="43" applyNumberFormat="1" applyFont="1" applyAlignment="1">
      <alignment/>
    </xf>
    <xf numFmtId="3" fontId="72" fillId="0" borderId="0" xfId="104" applyNumberFormat="1" applyFont="1">
      <alignment/>
      <protection/>
    </xf>
    <xf numFmtId="0" fontId="68" fillId="0" borderId="0" xfId="0" applyFont="1" applyFill="1" applyAlignment="1">
      <alignment vertical="top" wrapText="1"/>
    </xf>
    <xf numFmtId="0" fontId="65" fillId="0" borderId="0" xfId="0" applyFont="1" applyAlignment="1">
      <alignment horizontal="left"/>
    </xf>
    <xf numFmtId="0" fontId="73" fillId="0" borderId="0" xfId="0" applyFont="1" applyAlignment="1">
      <alignment horizontal="left"/>
    </xf>
    <xf numFmtId="0" fontId="67" fillId="0" borderId="0" xfId="0" applyFont="1" applyAlignment="1">
      <alignment horizontal="left"/>
    </xf>
    <xf numFmtId="0" fontId="73" fillId="0" borderId="0" xfId="0" applyFont="1" applyAlignment="1">
      <alignment/>
    </xf>
    <xf numFmtId="0" fontId="67" fillId="0" borderId="0" xfId="0" applyFont="1" applyAlignment="1">
      <alignment/>
    </xf>
    <xf numFmtId="3" fontId="68" fillId="0" borderId="0" xfId="0" applyNumberFormat="1" applyFont="1" applyAlignment="1">
      <alignment horizontal="right"/>
    </xf>
    <xf numFmtId="3" fontId="9" fillId="0" borderId="0" xfId="0" applyNumberFormat="1" applyFont="1" applyAlignment="1">
      <alignment horizontal="right"/>
    </xf>
    <xf numFmtId="184" fontId="9" fillId="0" borderId="0" xfId="43" applyNumberFormat="1" applyFont="1" applyAlignment="1">
      <alignment horizontal="right"/>
    </xf>
    <xf numFmtId="184" fontId="9" fillId="0" borderId="0" xfId="43" applyNumberFormat="1" applyFont="1" applyAlignment="1">
      <alignment horizontal="right"/>
    </xf>
    <xf numFmtId="184" fontId="44" fillId="0" borderId="0" xfId="104" applyNumberFormat="1">
      <alignment/>
      <protection/>
    </xf>
    <xf numFmtId="184" fontId="0" fillId="0" borderId="0" xfId="0" applyNumberFormat="1" applyAlignment="1">
      <alignment/>
    </xf>
    <xf numFmtId="1" fontId="9" fillId="0" borderId="0" xfId="212" applyNumberFormat="1" applyBorder="1">
      <alignment horizontal="right"/>
      <protection/>
    </xf>
    <xf numFmtId="0" fontId="0" fillId="0" borderId="0" xfId="0" applyBorder="1" applyAlignment="1">
      <alignment/>
    </xf>
    <xf numFmtId="1" fontId="9" fillId="0" borderId="0" xfId="212" applyNumberFormat="1">
      <alignment horizontal="right"/>
      <protection/>
    </xf>
    <xf numFmtId="185" fontId="69" fillId="0" borderId="0" xfId="43" applyNumberFormat="1" applyFont="1" applyAlignment="1">
      <alignment/>
    </xf>
    <xf numFmtId="3" fontId="68" fillId="0" borderId="0" xfId="0" applyNumberFormat="1" applyFont="1" applyAlignment="1" applyProtection="1">
      <alignment horizontal="right"/>
      <protection hidden="1"/>
    </xf>
    <xf numFmtId="3" fontId="9" fillId="0" borderId="0" xfId="0" applyNumberFormat="1" applyFont="1" applyAlignment="1" applyProtection="1">
      <alignment horizontal="right"/>
      <protection hidden="1"/>
    </xf>
    <xf numFmtId="3" fontId="69" fillId="0" borderId="0" xfId="121" applyNumberFormat="1" applyFont="1" applyProtection="1">
      <alignment/>
      <protection hidden="1"/>
    </xf>
    <xf numFmtId="172" fontId="69" fillId="0" borderId="0" xfId="121" applyNumberFormat="1" applyFont="1" applyProtection="1">
      <alignment/>
      <protection hidden="1"/>
    </xf>
    <xf numFmtId="3" fontId="66" fillId="0" borderId="0" xfId="0" applyNumberFormat="1" applyFont="1" applyAlignment="1" applyProtection="1">
      <alignment horizontal="right"/>
      <protection hidden="1"/>
    </xf>
    <xf numFmtId="3" fontId="72" fillId="0" borderId="0" xfId="121" applyNumberFormat="1" applyFont="1" applyProtection="1">
      <alignment/>
      <protection hidden="1"/>
    </xf>
    <xf numFmtId="172" fontId="72" fillId="0" borderId="0" xfId="121" applyNumberFormat="1" applyFont="1" applyProtection="1">
      <alignment/>
      <protection hidden="1"/>
    </xf>
    <xf numFmtId="0" fontId="68" fillId="0" borderId="0" xfId="0" applyFont="1" applyAlignment="1" applyProtection="1">
      <alignment horizontal="left"/>
      <protection hidden="1"/>
    </xf>
    <xf numFmtId="0" fontId="66" fillId="0" borderId="0" xfId="0" applyFont="1" applyAlignment="1" applyProtection="1">
      <alignment horizontal="left"/>
      <protection hidden="1"/>
    </xf>
    <xf numFmtId="3" fontId="15" fillId="0" borderId="0" xfId="0" applyNumberFormat="1" applyFont="1" applyAlignment="1" applyProtection="1">
      <alignment/>
      <protection hidden="1"/>
    </xf>
    <xf numFmtId="3" fontId="15" fillId="0" borderId="0" xfId="0" applyNumberFormat="1" applyFont="1" applyAlignment="1" applyProtection="1">
      <alignment horizontal="right"/>
      <protection hidden="1"/>
    </xf>
    <xf numFmtId="0" fontId="0" fillId="0" borderId="0" xfId="0" applyAlignment="1" applyProtection="1">
      <alignment/>
      <protection hidden="1"/>
    </xf>
    <xf numFmtId="49" fontId="68" fillId="0" borderId="0" xfId="0" applyNumberFormat="1" applyFont="1" applyAlignment="1" applyProtection="1">
      <alignment horizontal="left" indent="1"/>
      <protection hidden="1"/>
    </xf>
    <xf numFmtId="0" fontId="68" fillId="0" borderId="0" xfId="0" applyFont="1" applyAlignment="1" applyProtection="1">
      <alignment horizontal="left" indent="1"/>
      <protection hidden="1"/>
    </xf>
    <xf numFmtId="184" fontId="69" fillId="0" borderId="0" xfId="43" applyNumberFormat="1" applyFont="1" applyAlignment="1" applyProtection="1">
      <alignment/>
      <protection hidden="1"/>
    </xf>
    <xf numFmtId="3" fontId="69" fillId="0" borderId="0" xfId="0" applyNumberFormat="1" applyFont="1" applyAlignment="1" applyProtection="1">
      <alignment/>
      <protection hidden="1"/>
    </xf>
    <xf numFmtId="0" fontId="68" fillId="0" borderId="0" xfId="104" applyFont="1" applyAlignment="1" applyProtection="1">
      <alignment horizontal="left"/>
      <protection hidden="1"/>
    </xf>
    <xf numFmtId="0" fontId="44" fillId="0" borderId="0" xfId="104" applyProtection="1">
      <alignment/>
      <protection hidden="1"/>
    </xf>
    <xf numFmtId="0" fontId="3" fillId="0" borderId="0" xfId="104" applyFont="1" applyAlignment="1" applyProtection="1">
      <alignment horizontal="left" indent="1"/>
      <protection hidden="1"/>
    </xf>
    <xf numFmtId="0" fontId="68" fillId="0" borderId="0" xfId="104" applyFont="1" applyAlignment="1" applyProtection="1">
      <alignment horizontal="left" indent="2"/>
      <protection hidden="1"/>
    </xf>
    <xf numFmtId="3" fontId="9" fillId="0" borderId="0" xfId="212" applyNumberFormat="1" applyProtection="1">
      <alignment horizontal="right"/>
      <protection hidden="1"/>
    </xf>
    <xf numFmtId="3" fontId="68" fillId="0" borderId="0" xfId="104" applyNumberFormat="1" applyFont="1" applyAlignment="1" applyProtection="1">
      <alignment horizontal="right"/>
      <protection hidden="1"/>
    </xf>
    <xf numFmtId="3" fontId="0" fillId="0" borderId="0" xfId="0" applyNumberFormat="1" applyAlignment="1" applyProtection="1">
      <alignment/>
      <protection hidden="1"/>
    </xf>
    <xf numFmtId="0" fontId="68" fillId="0" borderId="0" xfId="104" applyFont="1" applyAlignment="1" applyProtection="1">
      <alignment horizontal="left" indent="3"/>
      <protection hidden="1"/>
    </xf>
    <xf numFmtId="0" fontId="66" fillId="0" borderId="0" xfId="104" applyFont="1" applyAlignment="1" applyProtection="1">
      <alignment horizontal="left" indent="2"/>
      <protection hidden="1"/>
    </xf>
    <xf numFmtId="3" fontId="15" fillId="0" borderId="10" xfId="212" applyNumberFormat="1" applyFont="1" applyBorder="1" applyProtection="1">
      <alignment horizontal="right"/>
      <protection hidden="1"/>
    </xf>
    <xf numFmtId="3" fontId="66" fillId="0" borderId="0" xfId="104" applyNumberFormat="1" applyFont="1" applyAlignment="1" applyProtection="1">
      <alignment horizontal="right"/>
      <protection hidden="1"/>
    </xf>
    <xf numFmtId="3" fontId="44" fillId="0" borderId="0" xfId="104" applyNumberFormat="1" applyProtection="1">
      <alignment/>
      <protection hidden="1"/>
    </xf>
    <xf numFmtId="3" fontId="69" fillId="0" borderId="0" xfId="104" applyNumberFormat="1" applyFont="1" applyProtection="1">
      <alignment/>
      <protection hidden="1"/>
    </xf>
    <xf numFmtId="3" fontId="72" fillId="0" borderId="0" xfId="104" applyNumberFormat="1" applyFont="1" applyProtection="1">
      <alignment/>
      <protection hidden="1"/>
    </xf>
    <xf numFmtId="165" fontId="0" fillId="0" borderId="0" xfId="0" applyNumberFormat="1" applyAlignment="1" applyProtection="1">
      <alignment/>
      <protection hidden="1"/>
    </xf>
    <xf numFmtId="3" fontId="15" fillId="0" borderId="0" xfId="212" applyNumberFormat="1" applyFont="1" applyBorder="1" applyProtection="1">
      <alignment horizontal="right"/>
      <protection hidden="1"/>
    </xf>
    <xf numFmtId="3" fontId="72" fillId="0" borderId="0" xfId="0" applyNumberFormat="1" applyFont="1" applyAlignment="1" applyProtection="1">
      <alignment/>
      <protection hidden="1"/>
    </xf>
    <xf numFmtId="0" fontId="4" fillId="0" borderId="0" xfId="104" applyFont="1" applyAlignment="1" applyProtection="1">
      <alignment horizontal="left"/>
      <protection hidden="1"/>
    </xf>
    <xf numFmtId="1" fontId="68" fillId="0" borderId="0" xfId="104" applyNumberFormat="1" applyFont="1" applyAlignment="1" applyProtection="1">
      <alignment horizontal="left" indent="2"/>
      <protection hidden="1"/>
    </xf>
    <xf numFmtId="3" fontId="9" fillId="0" borderId="0" xfId="43" applyNumberFormat="1" applyFont="1" applyAlignment="1" applyProtection="1">
      <alignment horizontal="right"/>
      <protection hidden="1"/>
    </xf>
    <xf numFmtId="3" fontId="68" fillId="0" borderId="0" xfId="43" applyNumberFormat="1" applyFont="1" applyAlignment="1" applyProtection="1">
      <alignment horizontal="right"/>
      <protection hidden="1"/>
    </xf>
    <xf numFmtId="1" fontId="66" fillId="0" borderId="0" xfId="104" applyNumberFormat="1" applyFont="1" applyAlignment="1" applyProtection="1">
      <alignment horizontal="left" indent="2"/>
      <protection hidden="1"/>
    </xf>
    <xf numFmtId="3" fontId="15" fillId="0" borderId="10" xfId="43" applyNumberFormat="1" applyFont="1" applyBorder="1" applyAlignment="1" applyProtection="1">
      <alignment horizontal="right"/>
      <protection hidden="1"/>
    </xf>
    <xf numFmtId="3" fontId="72" fillId="0" borderId="0" xfId="43" applyNumberFormat="1" applyFont="1" applyAlignment="1" applyProtection="1">
      <alignment/>
      <protection hidden="1"/>
    </xf>
    <xf numFmtId="191" fontId="72" fillId="0" borderId="0" xfId="43" applyNumberFormat="1" applyFont="1" applyAlignment="1" applyProtection="1">
      <alignment/>
      <protection hidden="1"/>
    </xf>
    <xf numFmtId="1" fontId="4" fillId="0" borderId="0" xfId="104" applyNumberFormat="1" applyFont="1" applyAlignment="1" applyProtection="1">
      <alignment horizontal="left"/>
      <protection hidden="1"/>
    </xf>
    <xf numFmtId="1" fontId="44" fillId="0" borderId="0" xfId="104" applyNumberFormat="1" applyProtection="1">
      <alignment/>
      <protection hidden="1"/>
    </xf>
    <xf numFmtId="1" fontId="3" fillId="0" borderId="0" xfId="104" applyNumberFormat="1" applyFont="1" applyAlignment="1" applyProtection="1">
      <alignment horizontal="left" indent="1"/>
      <protection hidden="1"/>
    </xf>
    <xf numFmtId="3" fontId="9" fillId="0" borderId="0" xfId="43" applyNumberFormat="1" applyFont="1" applyAlignment="1" applyProtection="1">
      <alignment horizontal="right"/>
      <protection hidden="1"/>
    </xf>
    <xf numFmtId="0" fontId="72" fillId="0" borderId="0" xfId="0" applyFont="1" applyAlignment="1" applyProtection="1">
      <alignment/>
      <protection hidden="1"/>
    </xf>
    <xf numFmtId="3" fontId="69" fillId="0" borderId="0" xfId="43" applyNumberFormat="1" applyFont="1" applyAlignment="1" applyProtection="1">
      <alignment/>
      <protection hidden="1"/>
    </xf>
    <xf numFmtId="0" fontId="44" fillId="0" borderId="0" xfId="104" applyFont="1" applyProtection="1">
      <alignment/>
      <protection hidden="1"/>
    </xf>
    <xf numFmtId="184" fontId="9" fillId="0" borderId="0" xfId="43" applyNumberFormat="1" applyFont="1" applyAlignment="1" applyProtection="1">
      <alignment horizontal="right"/>
      <protection hidden="1"/>
    </xf>
    <xf numFmtId="0" fontId="66" fillId="0" borderId="11" xfId="104" applyFont="1" applyBorder="1" applyAlignment="1" applyProtection="1">
      <alignment horizontal="left" indent="2"/>
      <protection hidden="1"/>
    </xf>
    <xf numFmtId="184" fontId="15" fillId="0" borderId="11" xfId="43" applyNumberFormat="1" applyFont="1" applyBorder="1" applyAlignment="1" applyProtection="1">
      <alignment horizontal="right"/>
      <protection hidden="1"/>
    </xf>
    <xf numFmtId="184" fontId="72" fillId="0" borderId="11" xfId="104" applyNumberFormat="1" applyFont="1" applyBorder="1" applyProtection="1">
      <alignment/>
      <protection hidden="1"/>
    </xf>
    <xf numFmtId="3" fontId="72" fillId="0" borderId="11" xfId="104" applyNumberFormat="1" applyFont="1" applyBorder="1" applyProtection="1">
      <alignment/>
      <protection hidden="1"/>
    </xf>
    <xf numFmtId="184" fontId="72" fillId="0" borderId="0" xfId="104" applyNumberFormat="1" applyFont="1" applyBorder="1">
      <alignment/>
      <protection/>
    </xf>
    <xf numFmtId="172" fontId="69" fillId="0" borderId="0" xfId="0" applyNumberFormat="1" applyFont="1" applyAlignment="1" applyProtection="1">
      <alignment/>
      <protection hidden="1"/>
    </xf>
    <xf numFmtId="172" fontId="72" fillId="0" borderId="0" xfId="0" applyNumberFormat="1" applyFont="1" applyAlignment="1" applyProtection="1">
      <alignment/>
      <protection hidden="1"/>
    </xf>
    <xf numFmtId="165" fontId="72" fillId="0" borderId="0" xfId="0" applyNumberFormat="1" applyFont="1" applyAlignment="1" applyProtection="1">
      <alignment/>
      <protection hidden="1"/>
    </xf>
    <xf numFmtId="165" fontId="69" fillId="0" borderId="0" xfId="0" applyNumberFormat="1" applyFont="1" applyAlignment="1" applyProtection="1">
      <alignment/>
      <protection hidden="1"/>
    </xf>
    <xf numFmtId="165" fontId="69" fillId="0" borderId="0" xfId="103" applyNumberFormat="1" applyFont="1" applyProtection="1">
      <alignment/>
      <protection hidden="1"/>
    </xf>
    <xf numFmtId="165" fontId="72" fillId="0" borderId="0" xfId="103" applyNumberFormat="1" applyFont="1" applyProtection="1">
      <alignment/>
      <protection hidden="1"/>
    </xf>
    <xf numFmtId="0" fontId="69" fillId="0" borderId="0" xfId="0" applyFont="1" applyAlignment="1" applyProtection="1">
      <alignment/>
      <protection hidden="1"/>
    </xf>
    <xf numFmtId="184" fontId="72" fillId="0" borderId="0" xfId="43" applyNumberFormat="1" applyFont="1" applyAlignment="1" applyProtection="1">
      <alignment/>
      <protection hidden="1"/>
    </xf>
    <xf numFmtId="3" fontId="69" fillId="0" borderId="0" xfId="103" applyNumberFormat="1" applyFont="1" applyProtection="1">
      <alignment/>
      <protection hidden="1"/>
    </xf>
    <xf numFmtId="3" fontId="72" fillId="0" borderId="0" xfId="103" applyNumberFormat="1" applyFont="1" applyProtection="1">
      <alignment/>
      <protection hidden="1"/>
    </xf>
    <xf numFmtId="191" fontId="69" fillId="0" borderId="0" xfId="43" applyNumberFormat="1" applyFont="1" applyAlignment="1" applyProtection="1">
      <alignment/>
      <protection hidden="1"/>
    </xf>
    <xf numFmtId="191" fontId="69" fillId="0" borderId="0" xfId="43" applyNumberFormat="1" applyFont="1" applyAlignment="1" applyProtection="1">
      <alignment horizontal="right"/>
      <protection hidden="1"/>
    </xf>
    <xf numFmtId="0" fontId="68" fillId="0" borderId="0" xfId="103" applyFont="1" applyAlignment="1" applyProtection="1">
      <alignment horizontal="left"/>
      <protection hidden="1"/>
    </xf>
    <xf numFmtId="1" fontId="69" fillId="0" borderId="0" xfId="43" applyNumberFormat="1" applyFont="1" applyAlignment="1" applyProtection="1">
      <alignment/>
      <protection hidden="1"/>
    </xf>
    <xf numFmtId="3" fontId="66" fillId="0" borderId="0" xfId="103" applyNumberFormat="1" applyFont="1" applyAlignment="1" applyProtection="1">
      <alignment horizontal="right"/>
      <protection hidden="1"/>
    </xf>
    <xf numFmtId="0" fontId="66" fillId="0" borderId="0" xfId="103" applyFont="1" applyAlignment="1" applyProtection="1">
      <alignment horizontal="left"/>
      <protection hidden="1"/>
    </xf>
    <xf numFmtId="3" fontId="69" fillId="0" borderId="0" xfId="103" applyNumberFormat="1" applyFont="1" applyFill="1" applyProtection="1">
      <alignment/>
      <protection hidden="1"/>
    </xf>
    <xf numFmtId="184" fontId="69" fillId="0" borderId="0" xfId="43" applyNumberFormat="1" applyFont="1" applyAlignment="1" applyProtection="1">
      <alignment horizontal="left" indent="4"/>
      <protection hidden="1"/>
    </xf>
    <xf numFmtId="184" fontId="69" fillId="0" borderId="0" xfId="43" applyNumberFormat="1" applyFont="1" applyAlignment="1" applyProtection="1">
      <alignment horizontal="left" indent="5"/>
      <protection hidden="1"/>
    </xf>
    <xf numFmtId="0" fontId="65" fillId="0" borderId="0" xfId="0" applyFont="1" applyAlignment="1">
      <alignment/>
    </xf>
    <xf numFmtId="0" fontId="65" fillId="0" borderId="0" xfId="0" applyFont="1" applyAlignment="1">
      <alignment horizontal="left"/>
    </xf>
    <xf numFmtId="0" fontId="74" fillId="0" borderId="0" xfId="0" applyFont="1" applyAlignment="1">
      <alignment horizontal="left"/>
    </xf>
    <xf numFmtId="0" fontId="67" fillId="0" borderId="0" xfId="0" applyFont="1" applyAlignment="1">
      <alignment horizontal="left"/>
    </xf>
    <xf numFmtId="0" fontId="75" fillId="0" borderId="12" xfId="0" applyFont="1" applyFill="1" applyBorder="1" applyAlignment="1">
      <alignment horizontal="left"/>
    </xf>
    <xf numFmtId="0" fontId="76" fillId="0" borderId="0" xfId="57" applyFont="1" applyAlignment="1">
      <alignment/>
    </xf>
    <xf numFmtId="0" fontId="5" fillId="0" borderId="0" xfId="0" applyFont="1" applyAlignment="1">
      <alignment vertical="center" wrapText="1"/>
    </xf>
    <xf numFmtId="0" fontId="5" fillId="0" borderId="0" xfId="102" applyFont="1" applyBorder="1" applyAlignment="1">
      <alignment vertical="center"/>
      <protection/>
    </xf>
    <xf numFmtId="0" fontId="66" fillId="0" borderId="11" xfId="103" applyFont="1" applyFill="1" applyBorder="1" applyAlignment="1">
      <alignment horizontal="center" wrapText="1"/>
      <protection/>
    </xf>
    <xf numFmtId="0" fontId="66" fillId="0" borderId="13" xfId="103" applyFont="1" applyFill="1" applyBorder="1" applyAlignment="1" applyProtection="1">
      <alignment horizontal="center" wrapText="1"/>
      <protection hidden="1"/>
    </xf>
    <xf numFmtId="0" fontId="66" fillId="0" borderId="11" xfId="103" applyFont="1" applyFill="1" applyBorder="1" applyAlignment="1" applyProtection="1">
      <alignment horizontal="center" wrapText="1"/>
      <protection hidden="1"/>
    </xf>
    <xf numFmtId="0" fontId="65" fillId="0" borderId="0" xfId="0" applyFont="1" applyAlignment="1">
      <alignment/>
    </xf>
    <xf numFmtId="0" fontId="73" fillId="0" borderId="0" xfId="0" applyFont="1" applyAlignment="1">
      <alignment/>
    </xf>
    <xf numFmtId="0" fontId="73" fillId="0" borderId="0" xfId="0" applyFont="1" applyAlignment="1">
      <alignment horizontal="left"/>
    </xf>
    <xf numFmtId="0" fontId="66" fillId="0" borderId="11" xfId="0" applyFont="1" applyFill="1" applyBorder="1" applyAlignment="1">
      <alignment horizontal="center" wrapText="1"/>
    </xf>
    <xf numFmtId="0" fontId="66" fillId="0" borderId="11" xfId="0" applyFont="1" applyFill="1" applyBorder="1" applyAlignment="1" applyProtection="1">
      <alignment horizontal="center" wrapText="1"/>
      <protection hidden="1"/>
    </xf>
    <xf numFmtId="0" fontId="66" fillId="0" borderId="10" xfId="0" applyFont="1" applyBorder="1" applyAlignment="1">
      <alignment horizontal="center" wrapText="1"/>
    </xf>
    <xf numFmtId="0" fontId="66" fillId="0" borderId="11" xfId="104" applyFont="1" applyFill="1" applyBorder="1" applyAlignment="1" applyProtection="1">
      <alignment horizontal="center" wrapText="1"/>
      <protection hidden="1"/>
    </xf>
    <xf numFmtId="1" fontId="66" fillId="0" borderId="11" xfId="104" applyNumberFormat="1" applyFont="1" applyFill="1" applyBorder="1" applyAlignment="1" applyProtection="1">
      <alignment horizontal="center" wrapText="1"/>
      <protection hidden="1"/>
    </xf>
    <xf numFmtId="0" fontId="66" fillId="0" borderId="10" xfId="0" applyFont="1" applyFill="1" applyBorder="1" applyAlignment="1">
      <alignment horizontal="center" wrapText="1"/>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Hyperlink 2 2" xfId="59"/>
    <cellStyle name="Hyperlink 2 3" xfId="60"/>
    <cellStyle name="Hyperlink 2 4" xfId="61"/>
    <cellStyle name="Hyperlink 2 5" xfId="62"/>
    <cellStyle name="Hyperlink 3" xfId="63"/>
    <cellStyle name="Hyperlink 4" xfId="64"/>
    <cellStyle name="Input" xfId="65"/>
    <cellStyle name="Linked Cell" xfId="66"/>
    <cellStyle name="Neutral" xfId="67"/>
    <cellStyle name="Normal 10" xfId="68"/>
    <cellStyle name="Normal 10 2" xfId="69"/>
    <cellStyle name="Normal 10 3" xfId="70"/>
    <cellStyle name="Normal 10 3 2" xfId="71"/>
    <cellStyle name="Normal 10 3 2 2" xfId="72"/>
    <cellStyle name="Normal 11" xfId="73"/>
    <cellStyle name="Normal 11 2" xfId="74"/>
    <cellStyle name="Normal 11 2 2" xfId="75"/>
    <cellStyle name="Normal 11 2 2 2" xfId="76"/>
    <cellStyle name="Normal 11 2 2 2 2" xfId="77"/>
    <cellStyle name="Normal 11 2 2 2 2 2" xfId="78"/>
    <cellStyle name="Normal 11 2 2 3" xfId="79"/>
    <cellStyle name="Normal 11 3" xfId="80"/>
    <cellStyle name="Normal 11 3 2" xfId="81"/>
    <cellStyle name="Normal 11 3 2 2" xfId="82"/>
    <cellStyle name="Normal 12" xfId="83"/>
    <cellStyle name="Normal 13" xfId="84"/>
    <cellStyle name="Normal 13 2" xfId="85"/>
    <cellStyle name="Normal 13 3" xfId="86"/>
    <cellStyle name="Normal 13 3 2" xfId="87"/>
    <cellStyle name="Normal 13 3 2 2" xfId="88"/>
    <cellStyle name="Normal 14" xfId="89"/>
    <cellStyle name="Normal 14 2" xfId="90"/>
    <cellStyle name="Normal 14 3" xfId="91"/>
    <cellStyle name="Normal 14 3 2" xfId="92"/>
    <cellStyle name="Normal 14 3 2 2" xfId="93"/>
    <cellStyle name="Normal 15" xfId="94"/>
    <cellStyle name="Normal 15 2" xfId="95"/>
    <cellStyle name="Normal 15 2 2" xfId="96"/>
    <cellStyle name="Normal 15 2 2 2" xfId="97"/>
    <cellStyle name="Normal 16" xfId="98"/>
    <cellStyle name="Normal 17" xfId="99"/>
    <cellStyle name="Normal 17 2" xfId="100"/>
    <cellStyle name="Normal 18" xfId="101"/>
    <cellStyle name="Normal 19" xfId="102"/>
    <cellStyle name="Normal 2" xfId="103"/>
    <cellStyle name="Normal 2 2" xfId="104"/>
    <cellStyle name="Normal 2 2 2" xfId="105"/>
    <cellStyle name="Normal 2 3" xfId="106"/>
    <cellStyle name="Normal 2 3 2" xfId="107"/>
    <cellStyle name="Normal 2 4" xfId="108"/>
    <cellStyle name="Normal 2 5" xfId="109"/>
    <cellStyle name="Normal 2 6" xfId="110"/>
    <cellStyle name="Normal 20" xfId="111"/>
    <cellStyle name="Normal 3" xfId="112"/>
    <cellStyle name="Normal 3 2" xfId="113"/>
    <cellStyle name="Normal 3 2 2" xfId="114"/>
    <cellStyle name="Normal 3 2 3" xfId="115"/>
    <cellStyle name="Normal 3 3" xfId="116"/>
    <cellStyle name="Normal 3 3 2" xfId="117"/>
    <cellStyle name="Normal 3 3 3" xfId="118"/>
    <cellStyle name="Normal 3 3 4" xfId="119"/>
    <cellStyle name="Normal 3 4" xfId="120"/>
    <cellStyle name="Normal 4" xfId="121"/>
    <cellStyle name="Normal 4 2" xfId="122"/>
    <cellStyle name="Normal 4 2 2" xfId="123"/>
    <cellStyle name="Normal 4 2 3" xfId="124"/>
    <cellStyle name="Normal 4 3" xfId="125"/>
    <cellStyle name="Normal 4 3 2" xfId="126"/>
    <cellStyle name="Normal 4 3 3" xfId="127"/>
    <cellStyle name="Normal 4 4" xfId="128"/>
    <cellStyle name="Normal 4 4 2" xfId="129"/>
    <cellStyle name="Normal 4 4 2 2" xfId="130"/>
    <cellStyle name="Normal 4 5" xfId="131"/>
    <cellStyle name="Normal 5" xfId="132"/>
    <cellStyle name="Normal 5 2" xfId="133"/>
    <cellStyle name="Normal 5 2 2" xfId="134"/>
    <cellStyle name="Normal 5 3" xfId="135"/>
    <cellStyle name="Normal 5 3 2" xfId="136"/>
    <cellStyle name="Normal 5 4" xfId="137"/>
    <cellStyle name="Normal 5 5" xfId="138"/>
    <cellStyle name="Normal 6" xfId="139"/>
    <cellStyle name="Normal 6 2" xfId="140"/>
    <cellStyle name="Normal 7" xfId="141"/>
    <cellStyle name="Normal 7 2" xfId="142"/>
    <cellStyle name="Normal 7 3" xfId="143"/>
    <cellStyle name="Normal 7 3 2" xfId="144"/>
    <cellStyle name="Normal 7 3 2 2" xfId="145"/>
    <cellStyle name="Normal 7 3 3" xfId="146"/>
    <cellStyle name="Normal 7 3 3 2" xfId="147"/>
    <cellStyle name="Normal 7 3 3 3" xfId="148"/>
    <cellStyle name="Normal 7 3 3 3 2" xfId="149"/>
    <cellStyle name="Normal 7 3 3 3 2 2" xfId="150"/>
    <cellStyle name="Normal 7 3 4" xfId="151"/>
    <cellStyle name="Normal 7 3 4 2" xfId="152"/>
    <cellStyle name="Normal 7 3 4 2 2" xfId="153"/>
    <cellStyle name="Normal 8" xfId="154"/>
    <cellStyle name="Normal 8 2" xfId="155"/>
    <cellStyle name="Normal 9" xfId="156"/>
    <cellStyle name="Normal 9 2" xfId="157"/>
    <cellStyle name="Normal 9 3" xfId="158"/>
    <cellStyle name="Normal 9 3 2" xfId="159"/>
    <cellStyle name="Normal 9 3 3" xfId="160"/>
    <cellStyle name="Normal 9 3 3 2" xfId="161"/>
    <cellStyle name="Normal 9 3 3 2 2" xfId="162"/>
    <cellStyle name="Normal 9 4" xfId="163"/>
    <cellStyle name="Normal 9 4 2" xfId="164"/>
    <cellStyle name="Normal 9 4 2 2" xfId="165"/>
    <cellStyle name="Note" xfId="166"/>
    <cellStyle name="Note 2" xfId="167"/>
    <cellStyle name="Note 2 2" xfId="168"/>
    <cellStyle name="Note 3" xfId="169"/>
    <cellStyle name="Output" xfId="170"/>
    <cellStyle name="Percent" xfId="171"/>
    <cellStyle name="Percent 2" xfId="172"/>
    <cellStyle name="Percent 2 2" xfId="173"/>
    <cellStyle name="Percent 2 3" xfId="174"/>
    <cellStyle name="Result" xfId="175"/>
    <cellStyle name="Result2" xfId="176"/>
    <cellStyle name="Style1" xfId="177"/>
    <cellStyle name="Style1 2" xfId="178"/>
    <cellStyle name="Style1 2 2" xfId="179"/>
    <cellStyle name="Style1 3" xfId="180"/>
    <cellStyle name="Style1 4" xfId="181"/>
    <cellStyle name="Style1 5" xfId="182"/>
    <cellStyle name="Style1 6" xfId="183"/>
    <cellStyle name="Style1 7" xfId="184"/>
    <cellStyle name="Style2" xfId="185"/>
    <cellStyle name="Style2 2" xfId="186"/>
    <cellStyle name="Style2 2 2" xfId="187"/>
    <cellStyle name="Style2 3" xfId="188"/>
    <cellStyle name="Style2 4" xfId="189"/>
    <cellStyle name="Style2 5" xfId="190"/>
    <cellStyle name="Style3" xfId="191"/>
    <cellStyle name="Style3 2" xfId="192"/>
    <cellStyle name="Style3 2 2" xfId="193"/>
    <cellStyle name="Style3 3" xfId="194"/>
    <cellStyle name="Style3 4" xfId="195"/>
    <cellStyle name="Style3 5" xfId="196"/>
    <cellStyle name="Style3 6" xfId="197"/>
    <cellStyle name="Style3 7" xfId="198"/>
    <cellStyle name="Style4" xfId="199"/>
    <cellStyle name="Style4 2" xfId="200"/>
    <cellStyle name="Style4 2 2" xfId="201"/>
    <cellStyle name="Style4 3" xfId="202"/>
    <cellStyle name="Style4 4" xfId="203"/>
    <cellStyle name="Style4 5" xfId="204"/>
    <cellStyle name="Style4 6" xfId="205"/>
    <cellStyle name="Style4 7" xfId="206"/>
    <cellStyle name="Style5" xfId="207"/>
    <cellStyle name="Style5 2" xfId="208"/>
    <cellStyle name="Style5 2 2" xfId="209"/>
    <cellStyle name="Style5 3" xfId="210"/>
    <cellStyle name="Style5 4" xfId="211"/>
    <cellStyle name="Style5 5" xfId="212"/>
    <cellStyle name="Style6" xfId="213"/>
    <cellStyle name="Style6 2" xfId="214"/>
    <cellStyle name="Style6 2 2" xfId="215"/>
    <cellStyle name="Style6 3" xfId="216"/>
    <cellStyle name="Style6 4" xfId="217"/>
    <cellStyle name="Style6 5" xfId="218"/>
    <cellStyle name="Style6 6" xfId="219"/>
    <cellStyle name="Style6 7" xfId="220"/>
    <cellStyle name="Style7" xfId="221"/>
    <cellStyle name="Style7 2" xfId="222"/>
    <cellStyle name="Style7 2 2" xfId="223"/>
    <cellStyle name="Style7 3" xfId="224"/>
    <cellStyle name="Style7 4" xfId="225"/>
    <cellStyle name="Style7 5" xfId="226"/>
    <cellStyle name="Style7 6" xfId="227"/>
    <cellStyle name="Style7 7" xfId="228"/>
    <cellStyle name="Style8" xfId="229"/>
    <cellStyle name="Style8 2" xfId="230"/>
    <cellStyle name="Style8 3" xfId="231"/>
    <cellStyle name="Style8 4" xfId="232"/>
    <cellStyle name="Style8 5" xfId="233"/>
    <cellStyle name="Style9" xfId="234"/>
    <cellStyle name="Style9 2" xfId="235"/>
    <cellStyle name="Title" xfId="236"/>
    <cellStyle name="Total" xfId="237"/>
    <cellStyle name="Warning Text"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85725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8165.0main+features1June%202014%20to%20June%202018" TargetMode="External" /><Relationship Id="rId4" Type="http://schemas.openxmlformats.org/officeDocument/2006/relationships/hyperlink" Target="http://www.abs.gov.au/ausstats/abs@.nsf/Lookup/8165.0Explanatory+Notes1June%202014%20to%20June%202018"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0.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1.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2.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5.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1.xml" /><Relationship Id="rId3" Type="http://schemas.openxmlformats.org/officeDocument/2006/relationships/vmlDrawing" Target="../drawings/vmlDrawing17.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
  <sheetViews>
    <sheetView showGridLines="0" tabSelected="1" zoomScalePageLayoutView="0" workbookViewId="0" topLeftCell="A1">
      <pane ySplit="3" topLeftCell="A4" activePane="bottomLeft" state="frozen"/>
      <selection pane="topLeft" activeCell="A1" sqref="A1"/>
      <selection pane="bottomLeft" activeCell="A2" sqref="A2:C2"/>
    </sheetView>
  </sheetViews>
  <sheetFormatPr defaultColWidth="9.00390625" defaultRowHeight="14.25"/>
  <cols>
    <col min="1" max="2" width="10.75390625" style="0" customWidth="1"/>
    <col min="3" max="3" width="83.375" style="0" customWidth="1"/>
    <col min="4" max="4" width="10.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3" ht="15.75">
      <c r="A2" s="149" t="s">
        <v>167</v>
      </c>
      <c r="B2" s="149"/>
      <c r="C2" s="149"/>
    </row>
    <row r="3" spans="1:3" ht="15" customHeight="1">
      <c r="A3" s="155" t="s">
        <v>166</v>
      </c>
      <c r="B3" s="155"/>
      <c r="C3" s="155"/>
    </row>
    <row r="4" ht="13.5" customHeight="1"/>
    <row r="5" ht="13.5" customHeight="1">
      <c r="B5" s="1" t="s">
        <v>0</v>
      </c>
    </row>
    <row r="6" ht="13.5" customHeight="1">
      <c r="B6" s="2" t="s">
        <v>1</v>
      </c>
    </row>
    <row r="7" spans="2:3" ht="13.5" customHeight="1">
      <c r="B7" s="3">
        <v>1</v>
      </c>
      <c r="C7" s="4" t="s">
        <v>138</v>
      </c>
    </row>
    <row r="8" spans="2:3" ht="13.5" customHeight="1">
      <c r="B8" s="3" t="s">
        <v>2</v>
      </c>
      <c r="C8" s="4" t="s">
        <v>139</v>
      </c>
    </row>
    <row r="9" spans="2:3" ht="13.5" customHeight="1">
      <c r="B9" s="3" t="s">
        <v>3</v>
      </c>
      <c r="C9" s="4" t="s">
        <v>140</v>
      </c>
    </row>
    <row r="10" spans="2:3" ht="13.5" customHeight="1">
      <c r="B10" s="3" t="s">
        <v>4</v>
      </c>
      <c r="C10" s="4" t="s">
        <v>141</v>
      </c>
    </row>
    <row r="11" spans="2:3" ht="13.5" customHeight="1">
      <c r="B11" s="3" t="s">
        <v>5</v>
      </c>
      <c r="C11" s="4" t="s">
        <v>142</v>
      </c>
    </row>
    <row r="12" spans="2:3" ht="13.5" customHeight="1">
      <c r="B12" s="3" t="s">
        <v>6</v>
      </c>
      <c r="C12" s="4" t="s">
        <v>143</v>
      </c>
    </row>
    <row r="13" spans="2:3" ht="13.5" customHeight="1">
      <c r="B13" s="3" t="s">
        <v>7</v>
      </c>
      <c r="C13" s="4" t="s">
        <v>144</v>
      </c>
    </row>
    <row r="14" spans="2:3" ht="13.5" customHeight="1">
      <c r="B14" s="3" t="s">
        <v>8</v>
      </c>
      <c r="C14" s="4" t="s">
        <v>145</v>
      </c>
    </row>
    <row r="15" spans="2:3" ht="13.5" customHeight="1">
      <c r="B15" s="3" t="s">
        <v>9</v>
      </c>
      <c r="C15" s="4" t="s">
        <v>146</v>
      </c>
    </row>
    <row r="16" spans="2:3" ht="13.5" customHeight="1">
      <c r="B16" s="3" t="s">
        <v>10</v>
      </c>
      <c r="C16" s="4" t="s">
        <v>147</v>
      </c>
    </row>
    <row r="17" spans="2:3" ht="13.5" customHeight="1">
      <c r="B17" s="3" t="s">
        <v>11</v>
      </c>
      <c r="C17" s="4" t="s">
        <v>148</v>
      </c>
    </row>
    <row r="18" spans="2:3" ht="13.5" customHeight="1">
      <c r="B18" s="3" t="s">
        <v>12</v>
      </c>
      <c r="C18" s="4" t="s">
        <v>149</v>
      </c>
    </row>
    <row r="19" spans="2:3" ht="13.5" customHeight="1">
      <c r="B19" s="3" t="s">
        <v>13</v>
      </c>
      <c r="C19" s="4" t="s">
        <v>150</v>
      </c>
    </row>
    <row r="20" spans="2:3" ht="13.5" customHeight="1">
      <c r="B20" s="3" t="s">
        <v>14</v>
      </c>
      <c r="C20" s="4" t="s">
        <v>151</v>
      </c>
    </row>
    <row r="21" spans="2:3" ht="13.5" customHeight="1">
      <c r="B21" s="3" t="s">
        <v>15</v>
      </c>
      <c r="C21" s="4" t="s">
        <v>152</v>
      </c>
    </row>
    <row r="22" spans="2:3" ht="13.5" customHeight="1">
      <c r="B22" s="3" t="s">
        <v>16</v>
      </c>
      <c r="C22" s="4" t="s">
        <v>153</v>
      </c>
    </row>
    <row r="23" spans="2:3" ht="13.5" customHeight="1">
      <c r="B23" s="3" t="s">
        <v>17</v>
      </c>
      <c r="C23" s="4" t="s">
        <v>154</v>
      </c>
    </row>
    <row r="24" spans="2:3" ht="13.5" customHeight="1">
      <c r="B24" s="3" t="s">
        <v>18</v>
      </c>
      <c r="C24" s="4" t="s">
        <v>155</v>
      </c>
    </row>
    <row r="25" spans="2:3" ht="13.5" customHeight="1">
      <c r="B25" s="3" t="s">
        <v>19</v>
      </c>
      <c r="C25" s="4" t="s">
        <v>156</v>
      </c>
    </row>
    <row r="26" spans="2:3" ht="13.5" customHeight="1">
      <c r="B26" s="3" t="s">
        <v>20</v>
      </c>
      <c r="C26" s="4" t="s">
        <v>157</v>
      </c>
    </row>
    <row r="27" ht="13.5" customHeight="1"/>
    <row r="28" ht="13.5" customHeight="1"/>
    <row r="29" spans="2:3" ht="13.5" customHeight="1">
      <c r="B29" s="152"/>
      <c r="C29" s="152"/>
    </row>
    <row r="30" spans="2:3" ht="13.5" customHeight="1">
      <c r="B30" s="149" t="s">
        <v>21</v>
      </c>
      <c r="C30" s="149"/>
    </row>
    <row r="31" ht="13.5" customHeight="1"/>
    <row r="32" spans="2:3" ht="13.5" customHeight="1">
      <c r="B32" s="150" t="s">
        <v>158</v>
      </c>
      <c r="C32" s="150"/>
    </row>
    <row r="33" spans="2:3" ht="13.5" customHeight="1">
      <c r="B33" s="153" t="s">
        <v>22</v>
      </c>
      <c r="C33" s="153"/>
    </row>
    <row r="34" spans="2:3" ht="13.5" customHeight="1">
      <c r="B34" s="153" t="s">
        <v>23</v>
      </c>
      <c r="C34" s="153"/>
    </row>
    <row r="35" ht="13.5" customHeight="1">
      <c r="C35" s="14"/>
    </row>
    <row r="36" ht="13.5" customHeight="1"/>
    <row r="37" ht="13.5" customHeight="1">
      <c r="B37" s="1" t="s">
        <v>24</v>
      </c>
    </row>
    <row r="38" ht="13.5" customHeight="1"/>
    <row r="39" spans="2:3" ht="32.25" customHeight="1">
      <c r="B39" s="154" t="s">
        <v>111</v>
      </c>
      <c r="C39" s="154"/>
    </row>
    <row r="40" ht="13.5" customHeight="1"/>
    <row r="41" spans="2:3" ht="13.5" customHeight="1">
      <c r="B41" s="151" t="s">
        <v>159</v>
      </c>
      <c r="C41" s="151"/>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password="B7D0" sheet="1"/>
  <mergeCells count="9">
    <mergeCell ref="A2:C2"/>
    <mergeCell ref="B32:C32"/>
    <mergeCell ref="B41:C41"/>
    <mergeCell ref="B29:C29"/>
    <mergeCell ref="B30:C30"/>
    <mergeCell ref="B33:C33"/>
    <mergeCell ref="B34:C34"/>
    <mergeCell ref="B39:C39"/>
    <mergeCell ref="A3:C3"/>
  </mergeCells>
  <hyperlinks>
    <hyperlink ref="B7" location="TopOfTable_Table_1" display="1"/>
    <hyperlink ref="B8" location="TopOfTable_Table_2" display="2"/>
    <hyperlink ref="B9" location="TopOfTable_Table_3" display="3"/>
    <hyperlink ref="B10" location="TopOfTable_Table_4" display="4"/>
    <hyperlink ref="B11" location="TopOfTable_Table_5" display="5"/>
    <hyperlink ref="B12" location="TopOfTable_Table_6" display="6"/>
    <hyperlink ref="B13" location="TopOfTable_Table_7" display="7"/>
    <hyperlink ref="B14" location="TopOfTable_Table_8" display="8"/>
    <hyperlink ref="B15" location="TopOfTable_Table_9" display="9"/>
    <hyperlink ref="B16" location="TopOfTable_Table_10" display="10"/>
    <hyperlink ref="B17" location="TopOfTable_Table_11" display="11"/>
    <hyperlink ref="B18" location="TopOfTable_Table_12" display="12"/>
    <hyperlink ref="B19" location="TopOfTable_Table_13" display="13"/>
    <hyperlink ref="B20" location="TopOfTable_Table_14" display="14"/>
    <hyperlink ref="B21" location="TopOfTable_Table_15" display="15"/>
    <hyperlink ref="B22" location="TopOfTable_Table_16" display="16"/>
    <hyperlink ref="B23" location="TopOfTable_Table_17" display="17"/>
    <hyperlink ref="B24" location="TopOfTable_Table_18" display="18"/>
    <hyperlink ref="B25" location="TopOfTable_Table_19" display="19"/>
    <hyperlink ref="B26" location="TopOfTable_Table_20" display="20"/>
    <hyperlink ref="B30" r:id="rId1" display="More information available from the ABS website"/>
    <hyperlink ref="B41" r:id="rId2" display="© Commonwealth of Australia 2015"/>
    <hyperlink ref="B33:C33" r:id="rId3" display="Summary"/>
    <hyperlink ref="B34:C34" r:id="rId4" display="Explanatory Notes"/>
  </hyperlinks>
  <printOptions/>
  <pageMargins left="0.7" right="0.7" top="0.75" bottom="0.75" header="0.3" footer="0.3"/>
  <pageSetup horizontalDpi="600" verticalDpi="600" orientation="portrait" paperSize="9" r:id="rId6"/>
  <ignoredErrors>
    <ignoredError sqref="B8:B26" numberStoredAsText="1"/>
  </ignoredErrors>
  <drawing r:id="rId5"/>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B7" sqref="B7"/>
    </sheetView>
  </sheetViews>
  <sheetFormatPr defaultColWidth="9.00390625" defaultRowHeight="14.25"/>
  <cols>
    <col min="1" max="1" width="19.625" style="0" customWidth="1"/>
    <col min="2" max="8" width="9.00390625" style="0" customWidth="1"/>
    <col min="10" max="10" width="13.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
    </row>
    <row r="3" spans="1:9" ht="15" customHeight="1">
      <c r="A3" s="160" t="s">
        <v>166</v>
      </c>
      <c r="B3" s="160"/>
      <c r="C3" s="160"/>
      <c r="D3" s="160"/>
      <c r="E3" s="160"/>
      <c r="F3" s="160"/>
      <c r="G3" s="160"/>
      <c r="H3" s="160"/>
      <c r="I3" s="160"/>
    </row>
    <row r="4" spans="1:8" ht="19.5" customHeight="1">
      <c r="A4" s="150" t="s">
        <v>127</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14" ht="13.5" customHeight="1">
      <c r="A7" s="4" t="s">
        <v>66</v>
      </c>
      <c r="B7" s="89">
        <v>102890</v>
      </c>
      <c r="C7" s="90">
        <v>82252</v>
      </c>
      <c r="D7" s="78">
        <v>79.9</v>
      </c>
      <c r="E7" s="90">
        <v>67637</v>
      </c>
      <c r="F7" s="78">
        <v>65.7</v>
      </c>
      <c r="G7" s="90">
        <v>57313</v>
      </c>
      <c r="H7" s="78">
        <v>55.7</v>
      </c>
      <c r="J7" s="20"/>
      <c r="K7" s="20"/>
      <c r="L7" s="20"/>
      <c r="M7" s="20"/>
      <c r="N7" s="20"/>
    </row>
    <row r="8" spans="1:14" ht="13.5" customHeight="1">
      <c r="A8" s="4" t="s">
        <v>67</v>
      </c>
      <c r="B8" s="89">
        <v>24394</v>
      </c>
      <c r="C8" s="90">
        <v>20386</v>
      </c>
      <c r="D8" s="78">
        <v>83.6</v>
      </c>
      <c r="E8" s="90">
        <v>18147</v>
      </c>
      <c r="F8" s="78">
        <v>74.4</v>
      </c>
      <c r="G8" s="90">
        <v>16517</v>
      </c>
      <c r="H8" s="78">
        <v>67.7</v>
      </c>
      <c r="J8" s="20"/>
      <c r="K8" s="20"/>
      <c r="L8" s="20"/>
      <c r="M8" s="20"/>
      <c r="N8" s="20"/>
    </row>
    <row r="9" spans="1:14" ht="13.5" customHeight="1">
      <c r="A9" s="4" t="s">
        <v>68</v>
      </c>
      <c r="B9" s="89">
        <v>150752</v>
      </c>
      <c r="C9" s="90">
        <v>115125</v>
      </c>
      <c r="D9" s="78">
        <v>76.4</v>
      </c>
      <c r="E9" s="90">
        <v>91972</v>
      </c>
      <c r="F9" s="78">
        <v>61</v>
      </c>
      <c r="G9" s="90">
        <v>77175</v>
      </c>
      <c r="H9" s="78">
        <v>51.2</v>
      </c>
      <c r="J9" s="20"/>
      <c r="K9" s="20"/>
      <c r="L9" s="20"/>
      <c r="M9" s="20"/>
      <c r="N9" s="20"/>
    </row>
    <row r="10" spans="1:14" ht="13.5" customHeight="1">
      <c r="A10" s="141" t="s">
        <v>56</v>
      </c>
      <c r="B10" s="89">
        <v>3517</v>
      </c>
      <c r="C10" s="90">
        <v>2482</v>
      </c>
      <c r="D10" s="78"/>
      <c r="E10" s="90">
        <v>1710</v>
      </c>
      <c r="F10" s="78"/>
      <c r="G10" s="90">
        <v>1297</v>
      </c>
      <c r="H10" s="78"/>
      <c r="J10" s="20"/>
      <c r="K10" s="20"/>
      <c r="L10" s="20"/>
      <c r="M10" s="20"/>
      <c r="N10" s="20"/>
    </row>
    <row r="11" spans="1:14" ht="13.5" customHeight="1">
      <c r="A11" s="2" t="s">
        <v>69</v>
      </c>
      <c r="B11" s="136">
        <v>281553</v>
      </c>
      <c r="C11" s="107">
        <v>220245</v>
      </c>
      <c r="D11" s="81">
        <v>78.2</v>
      </c>
      <c r="E11" s="107">
        <v>179466</v>
      </c>
      <c r="F11" s="81">
        <v>63.7</v>
      </c>
      <c r="G11" s="107">
        <v>152302</v>
      </c>
      <c r="H11" s="81">
        <v>54.1</v>
      </c>
      <c r="J11" s="20"/>
      <c r="K11" s="20"/>
      <c r="L11" s="20"/>
      <c r="M11" s="20"/>
      <c r="N11" s="20"/>
    </row>
    <row r="12" ht="13.5" customHeight="1"/>
    <row r="13" spans="1:2" ht="13.5" customHeight="1">
      <c r="A13" s="151" t="s">
        <v>159</v>
      </c>
      <c r="B13" s="151"/>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4">
    <mergeCell ref="A13:B13"/>
    <mergeCell ref="A3:I3"/>
    <mergeCell ref="A4:H4"/>
    <mergeCell ref="A2:I2"/>
  </mergeCells>
  <hyperlinks>
    <hyperlink ref="A13"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pane ySplit="6" topLeftCell="A7" activePane="bottomLeft" state="frozen"/>
      <selection pane="topLeft" activeCell="K13" sqref="K13"/>
      <selection pane="bottomLeft" activeCell="H12" sqref="H12"/>
    </sheetView>
  </sheetViews>
  <sheetFormatPr defaultColWidth="9.00390625" defaultRowHeight="14.25"/>
  <cols>
    <col min="1" max="1" width="19.625" style="0" customWidth="1"/>
    <col min="2" max="9" width="9.00390625" style="0" customWidth="1"/>
    <col min="10" max="10" width="8.87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
    </row>
    <row r="3" spans="1:9" ht="15" customHeight="1">
      <c r="A3" s="160" t="s">
        <v>166</v>
      </c>
      <c r="B3" s="160"/>
      <c r="C3" s="160"/>
      <c r="D3" s="160"/>
      <c r="E3" s="160"/>
      <c r="F3" s="160"/>
      <c r="G3" s="160"/>
      <c r="H3" s="160"/>
      <c r="I3" s="160"/>
    </row>
    <row r="4" spans="1:9" ht="19.5" customHeight="1">
      <c r="A4" s="150" t="s">
        <v>128</v>
      </c>
      <c r="B4" s="150"/>
      <c r="C4" s="150"/>
      <c r="D4" s="150"/>
      <c r="E4" s="150"/>
      <c r="F4" s="150"/>
      <c r="G4" s="150"/>
      <c r="H4" s="150"/>
      <c r="I4" s="150"/>
    </row>
    <row r="5" spans="1:9" ht="49.5" customHeight="1">
      <c r="A5" s="5"/>
      <c r="B5" s="6" t="s">
        <v>25</v>
      </c>
      <c r="C5" s="6" t="s">
        <v>26</v>
      </c>
      <c r="D5" s="6" t="s">
        <v>27</v>
      </c>
      <c r="E5" s="6" t="s">
        <v>28</v>
      </c>
      <c r="F5" s="6" t="s">
        <v>29</v>
      </c>
      <c r="G5" s="6" t="s">
        <v>30</v>
      </c>
      <c r="H5" s="6" t="s">
        <v>31</v>
      </c>
      <c r="I5" s="6" t="s">
        <v>32</v>
      </c>
    </row>
    <row r="6" spans="1:9" ht="13.5" customHeight="1">
      <c r="A6" s="5"/>
      <c r="B6" s="7" t="s">
        <v>33</v>
      </c>
      <c r="C6" s="7" t="s">
        <v>33</v>
      </c>
      <c r="D6" s="7" t="s">
        <v>33</v>
      </c>
      <c r="E6" s="7" t="s">
        <v>33</v>
      </c>
      <c r="F6" s="7" t="s">
        <v>33</v>
      </c>
      <c r="G6" s="7" t="s">
        <v>34</v>
      </c>
      <c r="H6" s="7" t="s">
        <v>34</v>
      </c>
      <c r="I6" s="7" t="s">
        <v>34</v>
      </c>
    </row>
    <row r="7" spans="1:9" ht="13.5" customHeight="1">
      <c r="A7" s="162" t="s">
        <v>102</v>
      </c>
      <c r="B7" s="162"/>
      <c r="C7" s="162"/>
      <c r="D7" s="162"/>
      <c r="E7" s="162"/>
      <c r="F7" s="162"/>
      <c r="G7" s="162"/>
      <c r="H7" s="162"/>
      <c r="I7" s="162"/>
    </row>
    <row r="8" spans="1:9" ht="13.5" customHeight="1">
      <c r="A8" s="82" t="s">
        <v>170</v>
      </c>
      <c r="B8" s="86"/>
      <c r="C8" s="86"/>
      <c r="D8" s="86"/>
      <c r="E8" s="86"/>
      <c r="F8" s="86"/>
      <c r="G8" s="86"/>
      <c r="H8" s="86"/>
      <c r="I8" s="86"/>
    </row>
    <row r="9" spans="1:13" ht="13.5" customHeight="1">
      <c r="A9" s="88" t="s">
        <v>71</v>
      </c>
      <c r="B9" s="90">
        <v>747603</v>
      </c>
      <c r="C9" s="90">
        <v>110542</v>
      </c>
      <c r="D9" s="90">
        <v>87571</v>
      </c>
      <c r="E9" s="90">
        <v>770574</v>
      </c>
      <c r="F9" s="77">
        <v>22971</v>
      </c>
      <c r="G9" s="78">
        <v>3.1</v>
      </c>
      <c r="H9" s="78">
        <v>14.8</v>
      </c>
      <c r="I9" s="78">
        <v>11.7</v>
      </c>
      <c r="K9" s="20"/>
      <c r="L9" s="20"/>
      <c r="M9" s="20"/>
    </row>
    <row r="10" spans="1:13" ht="13.5" customHeight="1">
      <c r="A10" s="88" t="s">
        <v>72</v>
      </c>
      <c r="B10" s="90">
        <v>555288</v>
      </c>
      <c r="C10" s="90">
        <v>88025</v>
      </c>
      <c r="D10" s="90">
        <v>93480</v>
      </c>
      <c r="E10" s="90">
        <v>549833</v>
      </c>
      <c r="F10" s="77">
        <v>-5455</v>
      </c>
      <c r="G10" s="78">
        <v>-1</v>
      </c>
      <c r="H10" s="78">
        <v>15.9</v>
      </c>
      <c r="I10" s="78">
        <v>16.8</v>
      </c>
      <c r="K10" s="20"/>
      <c r="L10" s="20"/>
      <c r="M10" s="20"/>
    </row>
    <row r="11" spans="1:13" ht="13.5" customHeight="1">
      <c r="A11" s="88" t="s">
        <v>73</v>
      </c>
      <c r="B11" s="90">
        <v>299551</v>
      </c>
      <c r="C11" s="90">
        <v>21822</v>
      </c>
      <c r="D11" s="90">
        <v>34053</v>
      </c>
      <c r="E11" s="90">
        <v>287320</v>
      </c>
      <c r="F11" s="77">
        <v>-12231</v>
      </c>
      <c r="G11" s="78">
        <v>-4.1</v>
      </c>
      <c r="H11" s="78">
        <v>7.3</v>
      </c>
      <c r="I11" s="78">
        <v>11.4</v>
      </c>
      <c r="K11" s="20"/>
      <c r="L11" s="20"/>
      <c r="M11" s="20"/>
    </row>
    <row r="12" spans="1:13" ht="13.5" customHeight="1">
      <c r="A12" s="88" t="s">
        <v>74</v>
      </c>
      <c r="B12" s="90">
        <v>497210</v>
      </c>
      <c r="C12" s="90">
        <v>61126</v>
      </c>
      <c r="D12" s="90">
        <v>45322</v>
      </c>
      <c r="E12" s="90">
        <v>513014</v>
      </c>
      <c r="F12" s="77">
        <v>15804</v>
      </c>
      <c r="G12" s="78">
        <v>3.2</v>
      </c>
      <c r="H12" s="78">
        <v>12.3</v>
      </c>
      <c r="I12" s="78">
        <v>9.1</v>
      </c>
      <c r="K12" s="20"/>
      <c r="L12" s="20"/>
      <c r="M12" s="20"/>
    </row>
    <row r="13" spans="1:13" ht="13.5" customHeight="1">
      <c r="A13" s="82" t="s">
        <v>75</v>
      </c>
      <c r="B13" s="86"/>
      <c r="C13" s="86"/>
      <c r="D13" s="86"/>
      <c r="E13" s="90"/>
      <c r="F13" s="77"/>
      <c r="G13" s="78"/>
      <c r="H13" s="78"/>
      <c r="I13" s="78"/>
      <c r="K13" s="20"/>
      <c r="L13" s="20"/>
      <c r="M13" s="20"/>
    </row>
    <row r="14" spans="1:13" ht="13.5" customHeight="1">
      <c r="A14" s="88" t="s">
        <v>75</v>
      </c>
      <c r="B14" s="75">
        <v>510</v>
      </c>
      <c r="C14" s="135">
        <v>38</v>
      </c>
      <c r="D14" s="90">
        <v>54</v>
      </c>
      <c r="E14" s="90">
        <v>494</v>
      </c>
      <c r="F14" s="77">
        <v>-16</v>
      </c>
      <c r="G14" s="78">
        <v>-3.1</v>
      </c>
      <c r="H14" s="78">
        <v>7.5</v>
      </c>
      <c r="I14" s="78">
        <v>10.6</v>
      </c>
      <c r="K14" s="20"/>
      <c r="L14" s="20"/>
      <c r="M14" s="20"/>
    </row>
    <row r="15" spans="1:13" ht="13.5" customHeight="1">
      <c r="A15" s="83" t="s">
        <v>76</v>
      </c>
      <c r="B15" s="79">
        <v>2100162</v>
      </c>
      <c r="C15" s="79">
        <v>281553</v>
      </c>
      <c r="D15" s="79">
        <v>260480</v>
      </c>
      <c r="E15" s="79">
        <v>2121235</v>
      </c>
      <c r="F15" s="80">
        <v>21073</v>
      </c>
      <c r="G15" s="81">
        <v>1</v>
      </c>
      <c r="H15" s="81">
        <v>13.4</v>
      </c>
      <c r="I15" s="81">
        <v>12.4</v>
      </c>
      <c r="K15" s="20"/>
      <c r="L15" s="20"/>
      <c r="M15" s="20"/>
    </row>
    <row r="16" spans="1:13" ht="13.5" customHeight="1">
      <c r="A16" s="163" t="s">
        <v>105</v>
      </c>
      <c r="B16" s="163"/>
      <c r="C16" s="163"/>
      <c r="D16" s="163"/>
      <c r="E16" s="163"/>
      <c r="F16" s="163"/>
      <c r="G16" s="163"/>
      <c r="H16" s="163"/>
      <c r="I16" s="163"/>
      <c r="K16" s="20"/>
      <c r="L16" s="20"/>
      <c r="M16" s="20"/>
    </row>
    <row r="17" spans="1:13" ht="13.5" customHeight="1">
      <c r="A17" s="82" t="s">
        <v>70</v>
      </c>
      <c r="B17" s="86"/>
      <c r="C17" s="86"/>
      <c r="D17" s="86"/>
      <c r="E17" s="86"/>
      <c r="F17" s="86"/>
      <c r="G17" s="86"/>
      <c r="H17" s="86"/>
      <c r="I17" s="86"/>
      <c r="K17" s="20"/>
      <c r="L17" s="20"/>
      <c r="M17" s="20"/>
    </row>
    <row r="18" spans="1:13" ht="13.5" customHeight="1">
      <c r="A18" s="88" t="s">
        <v>71</v>
      </c>
      <c r="B18" s="90">
        <v>770574</v>
      </c>
      <c r="C18" s="90">
        <v>122455</v>
      </c>
      <c r="D18" s="90">
        <v>88832</v>
      </c>
      <c r="E18" s="90">
        <v>804197</v>
      </c>
      <c r="F18" s="77">
        <v>33623</v>
      </c>
      <c r="G18" s="78">
        <v>4.4</v>
      </c>
      <c r="H18" s="78">
        <v>15.9</v>
      </c>
      <c r="I18" s="78">
        <v>11.5</v>
      </c>
      <c r="K18" s="20"/>
      <c r="L18" s="20"/>
      <c r="M18" s="20"/>
    </row>
    <row r="19" spans="1:13" ht="13.5" customHeight="1">
      <c r="A19" s="88" t="s">
        <v>72</v>
      </c>
      <c r="B19" s="90">
        <v>549833</v>
      </c>
      <c r="C19" s="90">
        <v>102195</v>
      </c>
      <c r="D19" s="90">
        <v>91001</v>
      </c>
      <c r="E19" s="90">
        <v>561027</v>
      </c>
      <c r="F19" s="77">
        <v>11194</v>
      </c>
      <c r="G19" s="78">
        <v>2</v>
      </c>
      <c r="H19" s="78">
        <v>18.6</v>
      </c>
      <c r="I19" s="78">
        <v>16.6</v>
      </c>
      <c r="K19" s="20"/>
      <c r="L19" s="20"/>
      <c r="M19" s="20"/>
    </row>
    <row r="20" spans="1:13" ht="13.5" customHeight="1">
      <c r="A20" s="88" t="s">
        <v>73</v>
      </c>
      <c r="B20" s="90">
        <v>287320</v>
      </c>
      <c r="C20" s="90">
        <v>22008</v>
      </c>
      <c r="D20" s="90">
        <v>33025</v>
      </c>
      <c r="E20" s="90">
        <v>276303</v>
      </c>
      <c r="F20" s="77">
        <v>-11017</v>
      </c>
      <c r="G20" s="78">
        <v>-3.8</v>
      </c>
      <c r="H20" s="78">
        <v>7.7</v>
      </c>
      <c r="I20" s="78">
        <v>11.5</v>
      </c>
      <c r="K20" s="20"/>
      <c r="L20" s="20"/>
      <c r="M20" s="20"/>
    </row>
    <row r="21" spans="1:13" ht="13.5" customHeight="1">
      <c r="A21" s="88" t="s">
        <v>74</v>
      </c>
      <c r="B21" s="90">
        <v>513014</v>
      </c>
      <c r="C21" s="90">
        <v>63739</v>
      </c>
      <c r="D21" s="90">
        <v>47147</v>
      </c>
      <c r="E21" s="90">
        <v>529606</v>
      </c>
      <c r="F21" s="77">
        <v>16592</v>
      </c>
      <c r="G21" s="78">
        <v>3.2</v>
      </c>
      <c r="H21" s="78">
        <v>12.4</v>
      </c>
      <c r="I21" s="78">
        <v>9.2</v>
      </c>
      <c r="K21" s="20"/>
      <c r="L21" s="20"/>
      <c r="M21" s="20"/>
    </row>
    <row r="22" spans="1:13" ht="13.5" customHeight="1">
      <c r="A22" s="82" t="s">
        <v>75</v>
      </c>
      <c r="B22" s="86"/>
      <c r="C22" s="86"/>
      <c r="D22" s="86"/>
      <c r="E22" s="86"/>
      <c r="F22" s="77"/>
      <c r="G22" s="78"/>
      <c r="H22" s="78"/>
      <c r="I22" s="78"/>
      <c r="K22" s="20"/>
      <c r="L22" s="20"/>
      <c r="M22" s="20"/>
    </row>
    <row r="23" spans="1:13" ht="13.5" customHeight="1">
      <c r="A23" s="88" t="s">
        <v>75</v>
      </c>
      <c r="B23" s="75">
        <v>494</v>
      </c>
      <c r="C23" s="75">
        <v>38</v>
      </c>
      <c r="D23" s="75">
        <v>121</v>
      </c>
      <c r="E23" s="75">
        <v>411</v>
      </c>
      <c r="F23" s="77">
        <v>-83</v>
      </c>
      <c r="G23" s="78">
        <v>-16.8</v>
      </c>
      <c r="H23" s="78">
        <v>7.7</v>
      </c>
      <c r="I23" s="78">
        <v>24.5</v>
      </c>
      <c r="K23" s="20"/>
      <c r="L23" s="20"/>
      <c r="M23" s="20"/>
    </row>
    <row r="24" spans="1:13" ht="13.5" customHeight="1">
      <c r="A24" s="83" t="s">
        <v>76</v>
      </c>
      <c r="B24" s="79">
        <v>2121235</v>
      </c>
      <c r="C24" s="79">
        <v>310435</v>
      </c>
      <c r="D24" s="79">
        <v>260126</v>
      </c>
      <c r="E24" s="79">
        <v>2171544</v>
      </c>
      <c r="F24" s="80">
        <v>50309</v>
      </c>
      <c r="G24" s="81">
        <v>2.4</v>
      </c>
      <c r="H24" s="81">
        <v>14.6</v>
      </c>
      <c r="I24" s="81">
        <v>12.3</v>
      </c>
      <c r="K24" s="20"/>
      <c r="L24" s="20"/>
      <c r="M24" s="20"/>
    </row>
    <row r="25" spans="1:13" ht="13.5" customHeight="1">
      <c r="A25" s="163" t="s">
        <v>115</v>
      </c>
      <c r="B25" s="163"/>
      <c r="C25" s="163"/>
      <c r="D25" s="163"/>
      <c r="E25" s="163"/>
      <c r="F25" s="163"/>
      <c r="G25" s="163"/>
      <c r="H25" s="163"/>
      <c r="I25" s="163"/>
      <c r="K25" s="20"/>
      <c r="L25" s="20"/>
      <c r="M25" s="20"/>
    </row>
    <row r="26" spans="1:13" ht="13.5" customHeight="1">
      <c r="A26" s="82" t="s">
        <v>70</v>
      </c>
      <c r="B26" s="86"/>
      <c r="C26" s="86"/>
      <c r="D26" s="86"/>
      <c r="E26" s="86"/>
      <c r="F26" s="86"/>
      <c r="G26" s="86"/>
      <c r="H26" s="86"/>
      <c r="I26" s="86"/>
      <c r="K26" s="20"/>
      <c r="L26" s="20"/>
      <c r="M26" s="20"/>
    </row>
    <row r="27" spans="1:13" ht="13.5" customHeight="1">
      <c r="A27" s="88" t="s">
        <v>71</v>
      </c>
      <c r="B27" s="89">
        <v>804197</v>
      </c>
      <c r="C27" s="90">
        <v>127731</v>
      </c>
      <c r="D27" s="90">
        <v>92426</v>
      </c>
      <c r="E27" s="90">
        <v>839502</v>
      </c>
      <c r="F27" s="77">
        <v>35305</v>
      </c>
      <c r="G27" s="78">
        <v>4.4</v>
      </c>
      <c r="H27" s="78">
        <v>15.9</v>
      </c>
      <c r="I27" s="78">
        <v>11.5</v>
      </c>
      <c r="K27" s="20"/>
      <c r="L27" s="20"/>
      <c r="M27" s="20"/>
    </row>
    <row r="28" spans="1:13" ht="13.5" customHeight="1">
      <c r="A28" s="88" t="s">
        <v>72</v>
      </c>
      <c r="B28" s="90">
        <v>561027</v>
      </c>
      <c r="C28" s="90">
        <v>115966</v>
      </c>
      <c r="D28" s="90">
        <v>90446</v>
      </c>
      <c r="E28" s="90">
        <v>586547</v>
      </c>
      <c r="F28" s="77">
        <v>25520</v>
      </c>
      <c r="G28" s="78">
        <v>4.5</v>
      </c>
      <c r="H28" s="78">
        <v>20.7</v>
      </c>
      <c r="I28" s="78">
        <v>16.1</v>
      </c>
      <c r="K28" s="20"/>
      <c r="L28" s="20"/>
      <c r="M28" s="20"/>
    </row>
    <row r="29" spans="1:13" ht="13.5" customHeight="1">
      <c r="A29" s="88" t="s">
        <v>73</v>
      </c>
      <c r="B29" s="90">
        <v>276303</v>
      </c>
      <c r="C29" s="90">
        <v>21235</v>
      </c>
      <c r="D29" s="90">
        <v>30095</v>
      </c>
      <c r="E29" s="90">
        <v>267443</v>
      </c>
      <c r="F29" s="77">
        <v>-8860</v>
      </c>
      <c r="G29" s="78">
        <v>-3.2</v>
      </c>
      <c r="H29" s="78">
        <v>7.7</v>
      </c>
      <c r="I29" s="78">
        <v>10.9</v>
      </c>
      <c r="K29" s="20"/>
      <c r="L29" s="20"/>
      <c r="M29" s="20"/>
    </row>
    <row r="30" spans="1:13" ht="13.5" customHeight="1">
      <c r="A30" s="88" t="s">
        <v>74</v>
      </c>
      <c r="B30" s="90">
        <v>529606</v>
      </c>
      <c r="C30" s="90">
        <v>63255</v>
      </c>
      <c r="D30" s="90">
        <v>48447</v>
      </c>
      <c r="E30" s="90">
        <v>544414</v>
      </c>
      <c r="F30" s="77">
        <v>14808</v>
      </c>
      <c r="G30" s="78">
        <v>2.8</v>
      </c>
      <c r="H30" s="78">
        <v>11.9</v>
      </c>
      <c r="I30" s="78">
        <v>9.1</v>
      </c>
      <c r="K30" s="20"/>
      <c r="L30" s="20"/>
      <c r="M30" s="20"/>
    </row>
    <row r="31" spans="1:13" ht="13.5" customHeight="1">
      <c r="A31" s="82" t="s">
        <v>75</v>
      </c>
      <c r="B31" s="90"/>
      <c r="C31" s="86"/>
      <c r="D31" s="86"/>
      <c r="E31" s="86"/>
      <c r="F31" s="77"/>
      <c r="G31" s="78"/>
      <c r="H31" s="78"/>
      <c r="I31" s="78"/>
      <c r="K31" s="20"/>
      <c r="L31" s="20"/>
      <c r="M31" s="20"/>
    </row>
    <row r="32" spans="1:13" ht="13.5" customHeight="1">
      <c r="A32" s="88" t="s">
        <v>75</v>
      </c>
      <c r="B32" s="135">
        <v>411</v>
      </c>
      <c r="C32" s="75">
        <v>18</v>
      </c>
      <c r="D32" s="75">
        <v>36</v>
      </c>
      <c r="E32" s="75">
        <v>393</v>
      </c>
      <c r="F32" s="77">
        <v>-18</v>
      </c>
      <c r="G32" s="78">
        <v>-4.4</v>
      </c>
      <c r="H32" s="78">
        <v>4.4</v>
      </c>
      <c r="I32" s="78">
        <v>8.8</v>
      </c>
      <c r="K32" s="20"/>
      <c r="L32" s="20"/>
      <c r="M32" s="20"/>
    </row>
    <row r="33" spans="1:13" ht="13.5" customHeight="1">
      <c r="A33" s="83" t="s">
        <v>76</v>
      </c>
      <c r="B33" s="79">
        <v>2171544</v>
      </c>
      <c r="C33" s="79">
        <v>328205</v>
      </c>
      <c r="D33" s="79">
        <v>261450</v>
      </c>
      <c r="E33" s="79">
        <v>2238299</v>
      </c>
      <c r="F33" s="80">
        <v>66755</v>
      </c>
      <c r="G33" s="81">
        <v>3.1</v>
      </c>
      <c r="H33" s="81">
        <v>15.1</v>
      </c>
      <c r="I33" s="81">
        <v>12</v>
      </c>
      <c r="K33" s="20"/>
      <c r="L33" s="20"/>
      <c r="M33" s="20"/>
    </row>
    <row r="34" spans="1:13" ht="13.5" customHeight="1">
      <c r="A34" s="163" t="s">
        <v>160</v>
      </c>
      <c r="B34" s="163"/>
      <c r="C34" s="163"/>
      <c r="D34" s="163"/>
      <c r="E34" s="163"/>
      <c r="F34" s="163"/>
      <c r="G34" s="163"/>
      <c r="H34" s="163"/>
      <c r="I34" s="163"/>
      <c r="K34" s="20"/>
      <c r="L34" s="20"/>
      <c r="M34" s="20"/>
    </row>
    <row r="35" spans="1:13" ht="13.5" customHeight="1">
      <c r="A35" s="82" t="s">
        <v>70</v>
      </c>
      <c r="B35" s="86"/>
      <c r="C35" s="86"/>
      <c r="D35" s="86"/>
      <c r="E35" s="86"/>
      <c r="F35" s="86"/>
      <c r="G35" s="86"/>
      <c r="H35" s="86"/>
      <c r="I35" s="86"/>
      <c r="K35" s="20"/>
      <c r="L35" s="20"/>
      <c r="M35" s="20"/>
    </row>
    <row r="36" spans="1:13" ht="13.5" customHeight="1">
      <c r="A36" s="88" t="s">
        <v>71</v>
      </c>
      <c r="B36" s="89">
        <v>839502</v>
      </c>
      <c r="C36" s="90">
        <v>133493</v>
      </c>
      <c r="D36" s="90">
        <v>102931</v>
      </c>
      <c r="E36" s="90">
        <v>870064</v>
      </c>
      <c r="F36" s="77">
        <v>30562</v>
      </c>
      <c r="G36" s="78">
        <v>3.6</v>
      </c>
      <c r="H36" s="78">
        <v>15.9</v>
      </c>
      <c r="I36" s="78">
        <v>12.3</v>
      </c>
      <c r="K36" s="20"/>
      <c r="L36" s="20"/>
      <c r="M36" s="20"/>
    </row>
    <row r="37" spans="1:13" ht="13.5" customHeight="1">
      <c r="A37" s="88" t="s">
        <v>72</v>
      </c>
      <c r="B37" s="90">
        <v>586547</v>
      </c>
      <c r="C37" s="90">
        <v>139828</v>
      </c>
      <c r="D37" s="90">
        <v>96987</v>
      </c>
      <c r="E37" s="90">
        <v>629388</v>
      </c>
      <c r="F37" s="77">
        <v>42841</v>
      </c>
      <c r="G37" s="78">
        <v>7.3</v>
      </c>
      <c r="H37" s="78">
        <v>23.8</v>
      </c>
      <c r="I37" s="78">
        <v>16.5</v>
      </c>
      <c r="K37" s="20"/>
      <c r="L37" s="20"/>
      <c r="M37" s="20"/>
    </row>
    <row r="38" spans="1:13" ht="13.5" customHeight="1">
      <c r="A38" s="88" t="s">
        <v>73</v>
      </c>
      <c r="B38" s="90">
        <v>267443</v>
      </c>
      <c r="C38" s="90">
        <v>19796</v>
      </c>
      <c r="D38" s="90">
        <v>30026</v>
      </c>
      <c r="E38" s="90">
        <v>257213</v>
      </c>
      <c r="F38" s="77">
        <v>-10230</v>
      </c>
      <c r="G38" s="78">
        <v>-3.8</v>
      </c>
      <c r="H38" s="78">
        <v>7.4</v>
      </c>
      <c r="I38" s="78">
        <v>11.2</v>
      </c>
      <c r="K38" s="20"/>
      <c r="L38" s="20"/>
      <c r="M38" s="20"/>
    </row>
    <row r="39" spans="1:13" ht="13.5" customHeight="1">
      <c r="A39" s="88" t="s">
        <v>74</v>
      </c>
      <c r="B39" s="90">
        <v>544414</v>
      </c>
      <c r="C39" s="90">
        <v>61389</v>
      </c>
      <c r="D39" s="90">
        <v>49552</v>
      </c>
      <c r="E39" s="90">
        <v>556251</v>
      </c>
      <c r="F39" s="77">
        <v>11837</v>
      </c>
      <c r="G39" s="78">
        <v>2.2</v>
      </c>
      <c r="H39" s="78">
        <v>11.3</v>
      </c>
      <c r="I39" s="78">
        <v>9.1</v>
      </c>
      <c r="K39" s="20"/>
      <c r="L39" s="20"/>
      <c r="M39" s="20"/>
    </row>
    <row r="40" spans="1:13" ht="13.5" customHeight="1">
      <c r="A40" s="82" t="s">
        <v>75</v>
      </c>
      <c r="B40" s="90"/>
      <c r="C40" s="86"/>
      <c r="D40" s="90"/>
      <c r="E40" s="86"/>
      <c r="F40" s="77"/>
      <c r="G40" s="78"/>
      <c r="H40" s="78"/>
      <c r="I40" s="78"/>
      <c r="K40" s="20"/>
      <c r="L40" s="20"/>
      <c r="M40" s="20"/>
    </row>
    <row r="41" spans="1:13" ht="13.5" customHeight="1">
      <c r="A41" s="88" t="s">
        <v>75</v>
      </c>
      <c r="B41" s="135">
        <v>393</v>
      </c>
      <c r="C41" s="90">
        <v>14</v>
      </c>
      <c r="D41" s="75">
        <v>32</v>
      </c>
      <c r="E41" s="75">
        <v>375</v>
      </c>
      <c r="F41" s="77">
        <v>-18</v>
      </c>
      <c r="G41" s="78">
        <v>-4.6</v>
      </c>
      <c r="H41" s="78">
        <v>3.6</v>
      </c>
      <c r="I41" s="78">
        <v>8.1</v>
      </c>
      <c r="K41" s="20"/>
      <c r="L41" s="20"/>
      <c r="M41" s="20"/>
    </row>
    <row r="42" spans="1:13" ht="13.5" customHeight="1">
      <c r="A42" s="83" t="s">
        <v>76</v>
      </c>
      <c r="B42" s="79">
        <v>2238299</v>
      </c>
      <c r="C42" s="79">
        <v>354520</v>
      </c>
      <c r="D42" s="79">
        <v>279528</v>
      </c>
      <c r="E42" s="79">
        <v>2313291</v>
      </c>
      <c r="F42" s="80">
        <v>74992</v>
      </c>
      <c r="G42" s="81">
        <v>3.4</v>
      </c>
      <c r="H42" s="81">
        <v>15.8</v>
      </c>
      <c r="I42" s="81">
        <v>12.5</v>
      </c>
      <c r="K42" s="20"/>
      <c r="L42" s="20"/>
      <c r="M42" s="20"/>
    </row>
    <row r="43" ht="13.5" customHeight="1"/>
    <row r="44" spans="1:2" ht="13.5" customHeight="1">
      <c r="A44" s="151" t="s">
        <v>159</v>
      </c>
      <c r="B44" s="151"/>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password="B7D0" sheet="1"/>
  <mergeCells count="8">
    <mergeCell ref="A2:I2"/>
    <mergeCell ref="A3:I3"/>
    <mergeCell ref="A44:B44"/>
    <mergeCell ref="A7:I7"/>
    <mergeCell ref="A4:I4"/>
    <mergeCell ref="A16:I16"/>
    <mergeCell ref="A25:I25"/>
    <mergeCell ref="A34:I34"/>
  </mergeCells>
  <hyperlinks>
    <hyperlink ref="A44" r:id="rId1" display="© Commonwealth of Australia 2015"/>
  </hyperlinks>
  <printOptions/>
  <pageMargins left="0.7" right="0.7" top="0.75" bottom="0.75" header="0.3" footer="0.3"/>
  <pageSetup fitToHeight="0" fitToWidth="1" horizontalDpi="600" verticalDpi="600" orientation="portrait" paperSize="9" scale="10"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B10" sqref="B10"/>
    </sheetView>
  </sheetViews>
  <sheetFormatPr defaultColWidth="9.00390625" defaultRowHeight="14.25"/>
  <cols>
    <col min="1" max="1" width="19.625" style="0" customWidth="1"/>
    <col min="2" max="10" width="9.00390625" style="0" customWidth="1"/>
    <col min="11" max="11" width="8.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22"/>
    </row>
    <row r="3" spans="1:10" ht="15" customHeight="1">
      <c r="A3" s="161" t="s">
        <v>166</v>
      </c>
      <c r="B3" s="161"/>
      <c r="C3" s="161"/>
      <c r="D3" s="161"/>
      <c r="E3" s="161"/>
      <c r="F3" s="161"/>
      <c r="G3" s="161"/>
      <c r="H3" s="161"/>
      <c r="I3" s="161"/>
      <c r="J3" s="161"/>
    </row>
    <row r="4" spans="1:10" ht="19.5" customHeight="1">
      <c r="A4" s="150" t="s">
        <v>129</v>
      </c>
      <c r="B4" s="150"/>
      <c r="C4" s="150"/>
      <c r="D4" s="150"/>
      <c r="E4" s="150"/>
      <c r="F4" s="150"/>
      <c r="G4" s="150"/>
      <c r="H4" s="150"/>
      <c r="I4" s="150"/>
      <c r="J4" s="150"/>
    </row>
    <row r="5" spans="1:10" ht="33.75">
      <c r="A5" s="5"/>
      <c r="B5" s="6" t="s">
        <v>161</v>
      </c>
      <c r="C5" s="6" t="s">
        <v>95</v>
      </c>
      <c r="D5" s="6" t="s">
        <v>55</v>
      </c>
      <c r="E5" s="6" t="s">
        <v>103</v>
      </c>
      <c r="F5" s="6" t="s">
        <v>108</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ht="13.5" customHeight="1">
      <c r="A7" s="4" t="s">
        <v>70</v>
      </c>
    </row>
    <row r="8" spans="1:18" ht="13.5" customHeight="1">
      <c r="A8" s="9" t="s">
        <v>71</v>
      </c>
      <c r="B8" s="90">
        <v>747603</v>
      </c>
      <c r="C8" s="90">
        <v>660032</v>
      </c>
      <c r="D8" s="133">
        <v>88.3</v>
      </c>
      <c r="E8" s="90">
        <v>593834</v>
      </c>
      <c r="F8" s="133">
        <v>79.4</v>
      </c>
      <c r="G8" s="90">
        <v>542200</v>
      </c>
      <c r="H8" s="133">
        <v>72.5</v>
      </c>
      <c r="I8" s="90">
        <v>495197</v>
      </c>
      <c r="J8" s="133">
        <v>66.2</v>
      </c>
      <c r="L8" s="20"/>
      <c r="M8" s="20"/>
      <c r="N8" s="20"/>
      <c r="O8" s="20"/>
      <c r="P8" s="20"/>
      <c r="Q8" s="20"/>
      <c r="R8" s="20"/>
    </row>
    <row r="9" spans="1:18" ht="13.5" customHeight="1">
      <c r="A9" s="9" t="s">
        <v>72</v>
      </c>
      <c r="B9" s="90">
        <v>555288</v>
      </c>
      <c r="C9" s="90">
        <v>461808</v>
      </c>
      <c r="D9" s="133">
        <v>83.2</v>
      </c>
      <c r="E9" s="90">
        <v>394285</v>
      </c>
      <c r="F9" s="133">
        <v>71</v>
      </c>
      <c r="G9" s="90">
        <v>346398</v>
      </c>
      <c r="H9" s="133">
        <v>62.4</v>
      </c>
      <c r="I9" s="90">
        <v>308105</v>
      </c>
      <c r="J9" s="133">
        <v>55.5</v>
      </c>
      <c r="L9" s="20"/>
      <c r="M9" s="20"/>
      <c r="N9" s="20"/>
      <c r="O9" s="20"/>
      <c r="P9" s="20"/>
      <c r="Q9" s="20"/>
      <c r="R9" s="20"/>
    </row>
    <row r="10" spans="1:18" ht="13.5" customHeight="1">
      <c r="A10" s="9" t="s">
        <v>73</v>
      </c>
      <c r="B10" s="90">
        <v>299551</v>
      </c>
      <c r="C10" s="90">
        <v>265498</v>
      </c>
      <c r="D10" s="133">
        <v>88.6</v>
      </c>
      <c r="E10" s="90">
        <v>237253</v>
      </c>
      <c r="F10" s="133">
        <v>79.2</v>
      </c>
      <c r="G10" s="90">
        <v>214985</v>
      </c>
      <c r="H10" s="133">
        <v>71.8</v>
      </c>
      <c r="I10" s="90">
        <v>195146</v>
      </c>
      <c r="J10" s="133">
        <v>65.1</v>
      </c>
      <c r="L10" s="20"/>
      <c r="M10" s="20"/>
      <c r="N10" s="20"/>
      <c r="O10" s="20"/>
      <c r="P10" s="20"/>
      <c r="Q10" s="20"/>
      <c r="R10" s="20"/>
    </row>
    <row r="11" spans="1:18" ht="13.5" customHeight="1">
      <c r="A11" s="9" t="s">
        <v>74</v>
      </c>
      <c r="B11" s="90">
        <v>497210</v>
      </c>
      <c r="C11" s="90">
        <v>451888</v>
      </c>
      <c r="D11" s="133">
        <v>90.9</v>
      </c>
      <c r="E11" s="90">
        <v>415139</v>
      </c>
      <c r="F11" s="133">
        <v>83.5</v>
      </c>
      <c r="G11" s="90">
        <v>384175</v>
      </c>
      <c r="H11" s="133">
        <v>77.3</v>
      </c>
      <c r="I11" s="90">
        <v>356884</v>
      </c>
      <c r="J11" s="133">
        <v>71.8</v>
      </c>
      <c r="L11" s="20"/>
      <c r="M11" s="20"/>
      <c r="N11" s="20"/>
      <c r="O11" s="20"/>
      <c r="P11" s="20"/>
      <c r="Q11" s="20"/>
      <c r="R11" s="20"/>
    </row>
    <row r="12" spans="1:18" ht="13.5" customHeight="1">
      <c r="A12" s="4" t="s">
        <v>75</v>
      </c>
      <c r="B12" s="86"/>
      <c r="C12" s="90"/>
      <c r="D12" s="133"/>
      <c r="E12" s="90"/>
      <c r="F12" s="133"/>
      <c r="G12" s="90"/>
      <c r="H12" s="133"/>
      <c r="I12" s="90"/>
      <c r="J12" s="133"/>
      <c r="L12" s="20"/>
      <c r="M12" s="20"/>
      <c r="N12" s="20"/>
      <c r="O12" s="20"/>
      <c r="P12" s="20"/>
      <c r="Q12" s="20"/>
      <c r="R12" s="20"/>
    </row>
    <row r="13" spans="1:18" ht="13.5" customHeight="1">
      <c r="A13" s="9" t="s">
        <v>75</v>
      </c>
      <c r="B13" s="75">
        <v>510</v>
      </c>
      <c r="C13" s="90">
        <v>456</v>
      </c>
      <c r="D13" s="133">
        <v>89.4</v>
      </c>
      <c r="E13" s="90">
        <v>353</v>
      </c>
      <c r="F13" s="133">
        <v>69.2</v>
      </c>
      <c r="G13" s="90">
        <v>330</v>
      </c>
      <c r="H13" s="133">
        <v>64.7</v>
      </c>
      <c r="I13" s="90">
        <v>305</v>
      </c>
      <c r="J13" s="133">
        <v>59.8</v>
      </c>
      <c r="L13" s="20"/>
      <c r="M13" s="20"/>
      <c r="N13" s="20"/>
      <c r="O13" s="20"/>
      <c r="P13" s="20"/>
      <c r="Q13" s="20"/>
      <c r="R13" s="20"/>
    </row>
    <row r="14" spans="1:18" ht="13.5" customHeight="1">
      <c r="A14" s="2" t="s">
        <v>76</v>
      </c>
      <c r="B14" s="79">
        <v>2100162</v>
      </c>
      <c r="C14" s="79">
        <v>1839682</v>
      </c>
      <c r="D14" s="134">
        <v>87.6</v>
      </c>
      <c r="E14" s="107">
        <v>1640864</v>
      </c>
      <c r="F14" s="134">
        <v>78.1</v>
      </c>
      <c r="G14" s="107">
        <v>1488088</v>
      </c>
      <c r="H14" s="134">
        <v>70.9</v>
      </c>
      <c r="I14" s="107">
        <v>1355637</v>
      </c>
      <c r="J14" s="134">
        <v>64.5</v>
      </c>
      <c r="L14" s="20"/>
      <c r="M14" s="20"/>
      <c r="N14" s="20"/>
      <c r="O14" s="20"/>
      <c r="P14" s="20"/>
      <c r="Q14" s="20"/>
      <c r="R14" s="20"/>
    </row>
    <row r="15" spans="12:18" ht="13.5" customHeight="1">
      <c r="L15" s="20"/>
      <c r="M15" s="20"/>
      <c r="N15" s="20"/>
      <c r="O15" s="20"/>
      <c r="P15" s="20"/>
      <c r="Q15" s="20"/>
      <c r="R15" s="20"/>
    </row>
    <row r="16" spans="1:2" ht="13.5" customHeight="1">
      <c r="A16" s="151" t="s">
        <v>159</v>
      </c>
      <c r="B16" s="151"/>
    </row>
    <row r="17" ht="12.75" customHeight="1"/>
    <row r="33" ht="14.25">
      <c r="I33" s="28"/>
    </row>
  </sheetData>
  <sheetProtection password="B7D0" sheet="1"/>
  <mergeCells count="4">
    <mergeCell ref="A16:B16"/>
    <mergeCell ref="A2:J2"/>
    <mergeCell ref="A4:J4"/>
    <mergeCell ref="A3:J3"/>
  </mergeCells>
  <hyperlinks>
    <hyperlink ref="A16" r:id="rId1" display="© Commonwealth of Australia 2015"/>
  </hyperlinks>
  <printOptions/>
  <pageMargins left="0.7" right="0.7" top="0.75" bottom="0.75" header="0.3" footer="0.3"/>
  <pageSetup fitToHeight="0" fitToWidth="1" horizontalDpi="600" verticalDpi="600" orientation="portrait" paperSize="9" scale="10" r:id="rId3"/>
  <drawing r:id="rId2"/>
</worksheet>
</file>

<file path=xl/worksheets/sheet13.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G15" sqref="G15"/>
    </sheetView>
  </sheetViews>
  <sheetFormatPr defaultColWidth="9.00390625" defaultRowHeight="14.25"/>
  <cols>
    <col min="1" max="1" width="19.625" style="0" customWidth="1"/>
    <col min="2" max="9" width="9.00390625" style="0" customWidth="1"/>
    <col min="10" max="10" width="13.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
    </row>
    <row r="3" spans="1:9" ht="15" customHeight="1">
      <c r="A3" s="160" t="s">
        <v>166</v>
      </c>
      <c r="B3" s="160"/>
      <c r="C3" s="160"/>
      <c r="D3" s="160"/>
      <c r="E3" s="160"/>
      <c r="F3" s="160"/>
      <c r="G3" s="160"/>
      <c r="H3" s="160"/>
      <c r="I3" s="160"/>
    </row>
    <row r="4" spans="1:8" ht="19.5" customHeight="1">
      <c r="A4" s="150" t="s">
        <v>130</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8" ht="13.5" customHeight="1">
      <c r="A7" s="4" t="s">
        <v>70</v>
      </c>
      <c r="B7" s="86"/>
      <c r="C7" s="86"/>
      <c r="D7" s="86"/>
      <c r="E7" s="86"/>
      <c r="F7" s="86"/>
      <c r="G7" s="86"/>
      <c r="H7" s="86"/>
    </row>
    <row r="8" spans="1:15" ht="13.5" customHeight="1">
      <c r="A8" s="9" t="s">
        <v>71</v>
      </c>
      <c r="B8" s="90">
        <v>110542</v>
      </c>
      <c r="C8" s="90">
        <v>87908</v>
      </c>
      <c r="D8" s="133">
        <v>79.5</v>
      </c>
      <c r="E8" s="90">
        <v>72139</v>
      </c>
      <c r="F8" s="133">
        <v>65.3</v>
      </c>
      <c r="G8" s="90">
        <v>61120</v>
      </c>
      <c r="H8" s="133">
        <v>55.3</v>
      </c>
      <c r="J8" s="20"/>
      <c r="K8" s="20"/>
      <c r="L8" s="20"/>
      <c r="M8" s="20"/>
      <c r="N8" s="20"/>
      <c r="O8" s="20"/>
    </row>
    <row r="9" spans="1:15" ht="13.5" customHeight="1">
      <c r="A9" s="9" t="s">
        <v>72</v>
      </c>
      <c r="B9" s="90">
        <v>88025</v>
      </c>
      <c r="C9" s="90">
        <v>64547</v>
      </c>
      <c r="D9" s="133">
        <v>73.3</v>
      </c>
      <c r="E9" s="90">
        <v>49270</v>
      </c>
      <c r="F9" s="133">
        <v>56</v>
      </c>
      <c r="G9" s="90">
        <v>39670</v>
      </c>
      <c r="H9" s="133">
        <v>45.1</v>
      </c>
      <c r="J9" s="20"/>
      <c r="K9" s="20"/>
      <c r="L9" s="20"/>
      <c r="M9" s="20"/>
      <c r="N9" s="20"/>
      <c r="O9" s="20"/>
    </row>
    <row r="10" spans="1:15" ht="13.5" customHeight="1">
      <c r="A10" s="9" t="s">
        <v>73</v>
      </c>
      <c r="B10" s="90">
        <v>21822</v>
      </c>
      <c r="C10" s="90">
        <v>17042</v>
      </c>
      <c r="D10" s="133">
        <v>78.1</v>
      </c>
      <c r="E10" s="90">
        <v>13841</v>
      </c>
      <c r="F10" s="133">
        <v>63.4</v>
      </c>
      <c r="G10" s="90">
        <v>11608</v>
      </c>
      <c r="H10" s="133">
        <v>53.2</v>
      </c>
      <c r="J10" s="20"/>
      <c r="K10" s="20"/>
      <c r="L10" s="20"/>
      <c r="M10" s="20"/>
      <c r="N10" s="20"/>
      <c r="O10" s="20"/>
    </row>
    <row r="11" spans="1:15" ht="13.5" customHeight="1">
      <c r="A11" s="9" t="s">
        <v>74</v>
      </c>
      <c r="B11" s="90">
        <v>61126</v>
      </c>
      <c r="C11" s="90">
        <v>50728</v>
      </c>
      <c r="D11" s="133">
        <v>83</v>
      </c>
      <c r="E11" s="90">
        <v>44199</v>
      </c>
      <c r="F11" s="133">
        <v>72.3</v>
      </c>
      <c r="G11" s="90">
        <v>39887</v>
      </c>
      <c r="H11" s="133">
        <v>65.3</v>
      </c>
      <c r="J11" s="20"/>
      <c r="K11" s="20"/>
      <c r="L11" s="20"/>
      <c r="M11" s="20"/>
      <c r="N11" s="20"/>
      <c r="O11" s="20"/>
    </row>
    <row r="12" spans="1:15" ht="13.5" customHeight="1">
      <c r="A12" s="4" t="s">
        <v>75</v>
      </c>
      <c r="B12" s="86"/>
      <c r="C12" s="90"/>
      <c r="D12" s="133"/>
      <c r="E12" s="90"/>
      <c r="F12" s="133"/>
      <c r="G12" s="90"/>
      <c r="H12" s="133"/>
      <c r="J12" s="20"/>
      <c r="K12" s="20"/>
      <c r="L12" s="20"/>
      <c r="M12" s="20"/>
      <c r="N12" s="20"/>
      <c r="O12" s="20"/>
    </row>
    <row r="13" spans="1:15" ht="13.5" customHeight="1">
      <c r="A13" s="9" t="s">
        <v>75</v>
      </c>
      <c r="B13" s="75">
        <v>38</v>
      </c>
      <c r="C13" s="90">
        <v>20</v>
      </c>
      <c r="D13" s="133">
        <v>52.6</v>
      </c>
      <c r="E13" s="90">
        <v>17</v>
      </c>
      <c r="F13" s="133">
        <v>44.7</v>
      </c>
      <c r="G13" s="90">
        <v>17</v>
      </c>
      <c r="H13" s="133">
        <v>44.7</v>
      </c>
      <c r="J13" s="20"/>
      <c r="K13" s="20"/>
      <c r="L13" s="20"/>
      <c r="M13" s="20"/>
      <c r="N13" s="20"/>
      <c r="O13" s="20"/>
    </row>
    <row r="14" spans="1:15" ht="13.5" customHeight="1">
      <c r="A14" s="2" t="s">
        <v>76</v>
      </c>
      <c r="B14" s="79">
        <v>281553</v>
      </c>
      <c r="C14" s="107">
        <v>220245</v>
      </c>
      <c r="D14" s="134">
        <v>78.2</v>
      </c>
      <c r="E14" s="107">
        <v>179466</v>
      </c>
      <c r="F14" s="134">
        <v>63.7</v>
      </c>
      <c r="G14" s="107">
        <v>152302</v>
      </c>
      <c r="H14" s="134">
        <v>54.1</v>
      </c>
      <c r="J14" s="20"/>
      <c r="K14" s="20"/>
      <c r="L14" s="20"/>
      <c r="M14" s="20"/>
      <c r="N14" s="20"/>
      <c r="O14" s="20"/>
    </row>
    <row r="15" ht="13.5" customHeight="1"/>
    <row r="16" spans="1:2" ht="13.5" customHeight="1">
      <c r="A16" s="151" t="s">
        <v>159</v>
      </c>
      <c r="B16" s="151"/>
    </row>
    <row r="17" ht="12.75" customHeight="1"/>
    <row r="33" ht="14.25">
      <c r="I33" s="28"/>
    </row>
  </sheetData>
  <sheetProtection password="B7D0" sheet="1"/>
  <mergeCells count="4">
    <mergeCell ref="A16:B16"/>
    <mergeCell ref="A2:I2"/>
    <mergeCell ref="A3:I3"/>
    <mergeCell ref="A4:H4"/>
  </mergeCells>
  <hyperlinks>
    <hyperlink ref="A16" r:id="rId1" display="© Commonwealth of Australia 2015"/>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V44"/>
  <sheetViews>
    <sheetView zoomScalePageLayoutView="0" workbookViewId="0" topLeftCell="A1">
      <pane ySplit="6" topLeftCell="A25" activePane="bottomLeft" state="frozen"/>
      <selection pane="topLeft" activeCell="K13" sqref="K13"/>
      <selection pane="bottomLeft" activeCell="D40" sqref="D40"/>
    </sheetView>
  </sheetViews>
  <sheetFormatPr defaultColWidth="9.00390625" defaultRowHeight="14.25"/>
  <cols>
    <col min="1" max="1" width="13.125" style="0" customWidth="1"/>
    <col min="2" max="10" width="9.00390625" style="0" customWidth="1"/>
    <col min="11" max="11" width="12.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10" ht="19.5" customHeight="1">
      <c r="A4" s="150" t="s">
        <v>131</v>
      </c>
      <c r="B4" s="150"/>
      <c r="C4" s="150"/>
      <c r="D4" s="150"/>
      <c r="E4" s="150"/>
      <c r="F4" s="150"/>
      <c r="G4" s="150"/>
      <c r="H4" s="150"/>
      <c r="I4" s="150"/>
      <c r="J4" s="150"/>
    </row>
    <row r="5" spans="1:10" ht="49.5" customHeight="1">
      <c r="A5" s="5"/>
      <c r="B5" s="6" t="s">
        <v>25</v>
      </c>
      <c r="C5" s="6" t="s">
        <v>26</v>
      </c>
      <c r="D5" s="6" t="s">
        <v>27</v>
      </c>
      <c r="E5" s="6" t="s">
        <v>77</v>
      </c>
      <c r="F5" s="6" t="s">
        <v>28</v>
      </c>
      <c r="G5" s="6" t="s">
        <v>29</v>
      </c>
      <c r="H5" s="6" t="s">
        <v>30</v>
      </c>
      <c r="I5" s="6" t="s">
        <v>31</v>
      </c>
      <c r="J5" s="6" t="s">
        <v>32</v>
      </c>
    </row>
    <row r="6" spans="1:10" ht="13.5" customHeight="1">
      <c r="A6" s="5"/>
      <c r="B6" s="7" t="s">
        <v>33</v>
      </c>
      <c r="C6" s="7" t="s">
        <v>33</v>
      </c>
      <c r="D6" s="7" t="s">
        <v>33</v>
      </c>
      <c r="E6" s="7" t="s">
        <v>33</v>
      </c>
      <c r="F6" s="7" t="s">
        <v>33</v>
      </c>
      <c r="G6" s="7" t="s">
        <v>33</v>
      </c>
      <c r="H6" s="7" t="s">
        <v>34</v>
      </c>
      <c r="I6" s="7" t="s">
        <v>34</v>
      </c>
      <c r="J6" s="7" t="s">
        <v>34</v>
      </c>
    </row>
    <row r="7" spans="1:10" ht="13.5" customHeight="1">
      <c r="A7" s="162" t="s">
        <v>102</v>
      </c>
      <c r="B7" s="162"/>
      <c r="C7" s="162"/>
      <c r="D7" s="162"/>
      <c r="E7" s="162"/>
      <c r="F7" s="162"/>
      <c r="G7" s="162"/>
      <c r="H7" s="162"/>
      <c r="I7" s="162"/>
      <c r="J7" s="162"/>
    </row>
    <row r="8" spans="1:16" ht="13.5" customHeight="1">
      <c r="A8" s="82" t="s">
        <v>78</v>
      </c>
      <c r="B8" s="75">
        <v>1273769</v>
      </c>
      <c r="C8" s="75">
        <v>191503</v>
      </c>
      <c r="D8" s="75">
        <v>195489</v>
      </c>
      <c r="E8" s="79">
        <v>14832</v>
      </c>
      <c r="F8" s="75">
        <v>1284615</v>
      </c>
      <c r="G8" s="77">
        <v>10846</v>
      </c>
      <c r="H8" s="78">
        <v>0.9</v>
      </c>
      <c r="I8" s="78">
        <v>15</v>
      </c>
      <c r="J8" s="78">
        <v>15.3</v>
      </c>
      <c r="L8" s="36"/>
      <c r="M8" s="48"/>
      <c r="N8" s="51"/>
      <c r="O8" s="51"/>
      <c r="P8" s="51"/>
    </row>
    <row r="9" spans="1:16" ht="13.5" customHeight="1">
      <c r="A9" s="82" t="s">
        <v>79</v>
      </c>
      <c r="B9" s="86"/>
      <c r="C9" s="86"/>
      <c r="D9" s="86"/>
      <c r="E9" s="79"/>
      <c r="F9" s="75"/>
      <c r="G9" s="77"/>
      <c r="H9" s="78"/>
      <c r="I9" s="78"/>
      <c r="J9" s="78"/>
      <c r="L9" s="36"/>
      <c r="M9" s="48"/>
      <c r="N9" s="51"/>
      <c r="O9" s="51"/>
      <c r="P9" s="51"/>
    </row>
    <row r="10" spans="1:16" ht="13.5" customHeight="1">
      <c r="A10" s="87" t="s">
        <v>86</v>
      </c>
      <c r="B10" s="75">
        <v>571206</v>
      </c>
      <c r="C10" s="75">
        <v>79982</v>
      </c>
      <c r="D10" s="75">
        <v>52038</v>
      </c>
      <c r="E10" s="79">
        <v>-14406</v>
      </c>
      <c r="F10" s="75">
        <v>584744</v>
      </c>
      <c r="G10" s="77">
        <v>13538</v>
      </c>
      <c r="H10" s="78">
        <v>2.4</v>
      </c>
      <c r="I10" s="78">
        <v>14</v>
      </c>
      <c r="J10" s="78">
        <v>9.1</v>
      </c>
      <c r="L10" s="36"/>
      <c r="M10" s="48"/>
      <c r="N10" s="51"/>
      <c r="O10" s="51"/>
      <c r="P10" s="51"/>
    </row>
    <row r="11" spans="1:16" ht="13.5" customHeight="1">
      <c r="A11" s="88" t="s">
        <v>81</v>
      </c>
      <c r="B11" s="75">
        <v>199965</v>
      </c>
      <c r="C11" s="75">
        <v>8758</v>
      </c>
      <c r="D11" s="75">
        <v>10827</v>
      </c>
      <c r="E11" s="79">
        <v>-732</v>
      </c>
      <c r="F11" s="75">
        <v>197164</v>
      </c>
      <c r="G11" s="77">
        <v>-2801</v>
      </c>
      <c r="H11" s="78">
        <v>-1.4</v>
      </c>
      <c r="I11" s="78">
        <v>4.4</v>
      </c>
      <c r="J11" s="78">
        <v>5.4</v>
      </c>
      <c r="L11" s="36"/>
      <c r="M11" s="48"/>
      <c r="N11" s="51"/>
      <c r="O11" s="51"/>
      <c r="P11" s="51"/>
    </row>
    <row r="12" spans="1:14" ht="13.5" customHeight="1">
      <c r="A12" s="88" t="s">
        <v>82</v>
      </c>
      <c r="B12" s="75">
        <v>51619</v>
      </c>
      <c r="C12" s="75">
        <v>1218</v>
      </c>
      <c r="D12" s="75">
        <v>1969</v>
      </c>
      <c r="E12" s="79">
        <v>127</v>
      </c>
      <c r="F12" s="75">
        <v>50995</v>
      </c>
      <c r="G12" s="77">
        <v>-624</v>
      </c>
      <c r="H12" s="78">
        <v>-1.2</v>
      </c>
      <c r="I12" s="78">
        <v>2.4</v>
      </c>
      <c r="J12" s="78">
        <v>3.8</v>
      </c>
      <c r="L12" s="36"/>
      <c r="M12" s="20"/>
      <c r="N12" s="20"/>
    </row>
    <row r="13" spans="1:14" ht="13.5" customHeight="1">
      <c r="A13" s="88" t="s">
        <v>83</v>
      </c>
      <c r="B13" s="75">
        <v>3603</v>
      </c>
      <c r="C13" s="75">
        <v>92</v>
      </c>
      <c r="D13" s="75">
        <v>157</v>
      </c>
      <c r="E13" s="79">
        <v>179</v>
      </c>
      <c r="F13" s="75">
        <v>3717</v>
      </c>
      <c r="G13" s="77">
        <v>114</v>
      </c>
      <c r="H13" s="78">
        <v>3.2</v>
      </c>
      <c r="I13" s="78">
        <v>2.6</v>
      </c>
      <c r="J13" s="78">
        <v>4.4</v>
      </c>
      <c r="L13" s="57"/>
      <c r="M13" s="20"/>
      <c r="N13" s="20"/>
    </row>
    <row r="14" spans="1:14" ht="13.5" customHeight="1">
      <c r="A14" s="82" t="s">
        <v>84</v>
      </c>
      <c r="B14" s="75">
        <v>826393</v>
      </c>
      <c r="C14" s="75">
        <v>90050</v>
      </c>
      <c r="D14" s="75">
        <v>64991</v>
      </c>
      <c r="E14" s="79">
        <v>-14832</v>
      </c>
      <c r="F14" s="75">
        <v>836620</v>
      </c>
      <c r="G14" s="77">
        <v>10227</v>
      </c>
      <c r="H14" s="78">
        <v>1.2</v>
      </c>
      <c r="I14" s="78">
        <v>10.9</v>
      </c>
      <c r="J14" s="78">
        <v>7.9</v>
      </c>
      <c r="L14" s="20"/>
      <c r="M14" s="20"/>
      <c r="N14" s="20"/>
    </row>
    <row r="15" spans="1:14" ht="13.5" customHeight="1">
      <c r="A15" s="83" t="s">
        <v>85</v>
      </c>
      <c r="B15" s="79">
        <v>2100162</v>
      </c>
      <c r="C15" s="79">
        <v>281553</v>
      </c>
      <c r="D15" s="79">
        <v>260480</v>
      </c>
      <c r="E15" s="79">
        <v>0</v>
      </c>
      <c r="F15" s="79">
        <v>2121235</v>
      </c>
      <c r="G15" s="80">
        <v>21073</v>
      </c>
      <c r="H15" s="81">
        <v>1</v>
      </c>
      <c r="I15" s="81">
        <v>13.4</v>
      </c>
      <c r="J15" s="81">
        <v>12.4</v>
      </c>
      <c r="L15" s="20"/>
      <c r="M15" s="20"/>
      <c r="N15" s="20"/>
    </row>
    <row r="16" spans="1:14" ht="13.5" customHeight="1">
      <c r="A16" s="163" t="s">
        <v>105</v>
      </c>
      <c r="B16" s="163"/>
      <c r="C16" s="163"/>
      <c r="D16" s="163"/>
      <c r="E16" s="163"/>
      <c r="F16" s="163"/>
      <c r="G16" s="163"/>
      <c r="H16" s="163"/>
      <c r="I16" s="163"/>
      <c r="J16" s="163"/>
      <c r="L16" s="20"/>
      <c r="M16" s="20"/>
      <c r="N16" s="20"/>
    </row>
    <row r="17" spans="1:14" ht="13.5" customHeight="1">
      <c r="A17" s="82" t="s">
        <v>78</v>
      </c>
      <c r="B17" s="75">
        <v>1284615</v>
      </c>
      <c r="C17" s="75">
        <v>212964</v>
      </c>
      <c r="D17" s="75">
        <v>193402</v>
      </c>
      <c r="E17" s="79">
        <v>14402</v>
      </c>
      <c r="F17" s="75">
        <v>1318579</v>
      </c>
      <c r="G17" s="77">
        <v>33964</v>
      </c>
      <c r="H17" s="78">
        <v>2.6</v>
      </c>
      <c r="I17" s="78">
        <v>16.6</v>
      </c>
      <c r="J17" s="78">
        <v>15.1</v>
      </c>
      <c r="L17" s="20"/>
      <c r="M17" s="20"/>
      <c r="N17" s="20"/>
    </row>
    <row r="18" spans="1:14" ht="13.5" customHeight="1">
      <c r="A18" s="82" t="s">
        <v>79</v>
      </c>
      <c r="B18" s="86"/>
      <c r="C18" s="86"/>
      <c r="D18" s="86"/>
      <c r="E18" s="79"/>
      <c r="F18" s="75"/>
      <c r="G18" s="77"/>
      <c r="H18" s="78"/>
      <c r="I18" s="78"/>
      <c r="J18" s="78"/>
      <c r="L18" s="20"/>
      <c r="M18" s="20"/>
      <c r="N18" s="20"/>
    </row>
    <row r="19" spans="1:14" ht="13.5" customHeight="1">
      <c r="A19" s="88" t="s">
        <v>80</v>
      </c>
      <c r="B19" s="75">
        <v>584744</v>
      </c>
      <c r="C19" s="75">
        <v>87057</v>
      </c>
      <c r="D19" s="89">
        <v>53667</v>
      </c>
      <c r="E19" s="79">
        <v>-18726</v>
      </c>
      <c r="F19" s="75">
        <v>599408</v>
      </c>
      <c r="G19" s="77">
        <v>14664</v>
      </c>
      <c r="H19" s="78">
        <v>2.5</v>
      </c>
      <c r="I19" s="78">
        <v>14.9</v>
      </c>
      <c r="J19" s="78">
        <v>9.2</v>
      </c>
      <c r="L19" s="20"/>
      <c r="M19" s="20"/>
      <c r="N19" s="20"/>
    </row>
    <row r="20" spans="1:14" ht="13.5" customHeight="1">
      <c r="A20" s="88" t="s">
        <v>81</v>
      </c>
      <c r="B20" s="75">
        <v>197164</v>
      </c>
      <c r="C20" s="75">
        <v>9131</v>
      </c>
      <c r="D20" s="75">
        <v>10923</v>
      </c>
      <c r="E20" s="79">
        <v>3349</v>
      </c>
      <c r="F20" s="75">
        <v>198721</v>
      </c>
      <c r="G20" s="77">
        <v>1557</v>
      </c>
      <c r="H20" s="78">
        <v>0.8</v>
      </c>
      <c r="I20" s="78">
        <v>4.6</v>
      </c>
      <c r="J20" s="78">
        <v>5.5</v>
      </c>
      <c r="L20" s="20"/>
      <c r="M20" s="20"/>
      <c r="N20" s="20"/>
    </row>
    <row r="21" spans="1:14" ht="13.5" customHeight="1">
      <c r="A21" s="88" t="s">
        <v>82</v>
      </c>
      <c r="B21" s="75">
        <v>50995</v>
      </c>
      <c r="C21" s="75">
        <v>1161</v>
      </c>
      <c r="D21" s="75">
        <v>1980</v>
      </c>
      <c r="E21" s="79">
        <v>848</v>
      </c>
      <c r="F21" s="75">
        <v>51024</v>
      </c>
      <c r="G21" s="77">
        <v>29</v>
      </c>
      <c r="H21" s="78">
        <v>0.1</v>
      </c>
      <c r="I21" s="78">
        <v>2.3</v>
      </c>
      <c r="J21" s="78">
        <v>3.9</v>
      </c>
      <c r="L21" s="20"/>
      <c r="M21" s="20"/>
      <c r="N21" s="20"/>
    </row>
    <row r="22" spans="1:14" ht="13.5" customHeight="1">
      <c r="A22" s="88" t="s">
        <v>83</v>
      </c>
      <c r="B22" s="75">
        <v>3717</v>
      </c>
      <c r="C22" s="75">
        <v>122</v>
      </c>
      <c r="D22" s="75">
        <v>154</v>
      </c>
      <c r="E22" s="79">
        <v>127</v>
      </c>
      <c r="F22" s="75">
        <v>3812</v>
      </c>
      <c r="G22" s="77">
        <v>95</v>
      </c>
      <c r="H22" s="78">
        <v>2.6</v>
      </c>
      <c r="I22" s="78">
        <v>3.3</v>
      </c>
      <c r="J22" s="78">
        <v>4.1</v>
      </c>
      <c r="L22" s="20"/>
      <c r="M22" s="20"/>
      <c r="N22" s="20"/>
    </row>
    <row r="23" spans="1:14" ht="13.5" customHeight="1">
      <c r="A23" s="82" t="s">
        <v>84</v>
      </c>
      <c r="B23" s="75">
        <v>836620</v>
      </c>
      <c r="C23" s="75">
        <v>97471</v>
      </c>
      <c r="D23" s="75">
        <v>66724</v>
      </c>
      <c r="E23" s="79">
        <v>-14402</v>
      </c>
      <c r="F23" s="75">
        <v>852965</v>
      </c>
      <c r="G23" s="77">
        <v>16345</v>
      </c>
      <c r="H23" s="78">
        <v>2</v>
      </c>
      <c r="I23" s="78">
        <v>11.7</v>
      </c>
      <c r="J23" s="78">
        <v>8</v>
      </c>
      <c r="L23" s="20"/>
      <c r="M23" s="20"/>
      <c r="N23" s="20"/>
    </row>
    <row r="24" spans="1:14" ht="13.5" customHeight="1">
      <c r="A24" s="83" t="s">
        <v>85</v>
      </c>
      <c r="B24" s="79">
        <v>2121235</v>
      </c>
      <c r="C24" s="79">
        <v>310435</v>
      </c>
      <c r="D24" s="79">
        <v>260126</v>
      </c>
      <c r="E24" s="79">
        <v>0</v>
      </c>
      <c r="F24" s="79">
        <v>2171544</v>
      </c>
      <c r="G24" s="80">
        <v>50309</v>
      </c>
      <c r="H24" s="81">
        <v>2.4</v>
      </c>
      <c r="I24" s="81">
        <v>14.6</v>
      </c>
      <c r="J24" s="81">
        <v>12.3</v>
      </c>
      <c r="L24" s="20"/>
      <c r="M24" s="20"/>
      <c r="N24" s="20"/>
    </row>
    <row r="25" spans="1:14" ht="13.5" customHeight="1">
      <c r="A25" s="163" t="s">
        <v>115</v>
      </c>
      <c r="B25" s="163"/>
      <c r="C25" s="163"/>
      <c r="D25" s="163"/>
      <c r="E25" s="163"/>
      <c r="F25" s="163"/>
      <c r="G25" s="163"/>
      <c r="H25" s="163"/>
      <c r="I25" s="163"/>
      <c r="J25" s="163"/>
      <c r="L25" s="20"/>
      <c r="M25" s="20"/>
      <c r="N25" s="20"/>
    </row>
    <row r="26" spans="1:14" ht="13.5" customHeight="1">
      <c r="A26" s="82" t="s">
        <v>78</v>
      </c>
      <c r="B26" s="75">
        <v>1318579</v>
      </c>
      <c r="C26" s="75">
        <v>231895</v>
      </c>
      <c r="D26" s="75">
        <v>194594</v>
      </c>
      <c r="E26" s="79">
        <v>14171</v>
      </c>
      <c r="F26" s="75">
        <v>1370051</v>
      </c>
      <c r="G26" s="77">
        <v>51472</v>
      </c>
      <c r="H26" s="78">
        <v>3.9</v>
      </c>
      <c r="I26" s="78">
        <v>17.6</v>
      </c>
      <c r="J26" s="78">
        <v>14.8</v>
      </c>
      <c r="L26" s="20"/>
      <c r="M26" s="20"/>
      <c r="N26" s="20"/>
    </row>
    <row r="27" spans="1:14" ht="13.5" customHeight="1">
      <c r="A27" s="82" t="s">
        <v>79</v>
      </c>
      <c r="B27" s="86"/>
      <c r="C27" s="86"/>
      <c r="D27" s="86"/>
      <c r="E27" s="79"/>
      <c r="F27" s="75"/>
      <c r="G27" s="77"/>
      <c r="H27" s="78"/>
      <c r="I27" s="78"/>
      <c r="J27" s="78"/>
      <c r="L27" s="20"/>
      <c r="M27" s="20"/>
      <c r="N27" s="20"/>
    </row>
    <row r="28" spans="1:14" ht="13.5" customHeight="1">
      <c r="A28" s="88" t="s">
        <v>80</v>
      </c>
      <c r="B28" s="75">
        <v>599408</v>
      </c>
      <c r="C28" s="75">
        <v>86186</v>
      </c>
      <c r="D28" s="75">
        <v>53728</v>
      </c>
      <c r="E28" s="79">
        <v>-23133</v>
      </c>
      <c r="F28" s="75">
        <v>608733</v>
      </c>
      <c r="G28" s="77">
        <v>9325</v>
      </c>
      <c r="H28" s="78">
        <v>1.6</v>
      </c>
      <c r="I28" s="78">
        <v>14.4</v>
      </c>
      <c r="J28" s="78">
        <v>9</v>
      </c>
      <c r="L28" s="36"/>
      <c r="M28" s="20"/>
      <c r="N28" s="20"/>
    </row>
    <row r="29" spans="1:14" ht="13.5" customHeight="1">
      <c r="A29" s="88" t="s">
        <v>81</v>
      </c>
      <c r="B29" s="75">
        <v>198721</v>
      </c>
      <c r="C29" s="75">
        <v>8953</v>
      </c>
      <c r="D29" s="75">
        <v>11016</v>
      </c>
      <c r="E29" s="79">
        <v>6693</v>
      </c>
      <c r="F29" s="75">
        <v>203351</v>
      </c>
      <c r="G29" s="77">
        <v>4630</v>
      </c>
      <c r="H29" s="78">
        <v>2.3</v>
      </c>
      <c r="I29" s="78">
        <v>4.5</v>
      </c>
      <c r="J29" s="78">
        <v>5.5</v>
      </c>
      <c r="L29" s="36"/>
      <c r="M29" s="20"/>
      <c r="N29" s="20"/>
    </row>
    <row r="30" spans="1:14" ht="13.5" customHeight="1">
      <c r="A30" s="88" t="s">
        <v>82</v>
      </c>
      <c r="B30" s="75">
        <v>51024</v>
      </c>
      <c r="C30" s="75">
        <v>1102</v>
      </c>
      <c r="D30" s="75">
        <v>1967</v>
      </c>
      <c r="E30" s="79">
        <v>2090</v>
      </c>
      <c r="F30" s="75">
        <v>52249</v>
      </c>
      <c r="G30" s="77">
        <v>1225</v>
      </c>
      <c r="H30" s="78">
        <v>2.4</v>
      </c>
      <c r="I30" s="78">
        <v>2.2</v>
      </c>
      <c r="J30" s="78">
        <v>3.9</v>
      </c>
      <c r="L30" s="36"/>
      <c r="M30" s="20"/>
      <c r="N30" s="20"/>
    </row>
    <row r="31" spans="1:14" ht="13.5" customHeight="1">
      <c r="A31" s="88" t="s">
        <v>83</v>
      </c>
      <c r="B31" s="75">
        <v>3812</v>
      </c>
      <c r="C31" s="75">
        <v>69</v>
      </c>
      <c r="D31" s="75">
        <v>145</v>
      </c>
      <c r="E31" s="79">
        <v>179</v>
      </c>
      <c r="F31" s="75">
        <v>3915</v>
      </c>
      <c r="G31" s="77">
        <v>103</v>
      </c>
      <c r="H31" s="78">
        <v>2.7</v>
      </c>
      <c r="I31" s="78">
        <v>1.8</v>
      </c>
      <c r="J31" s="78">
        <v>3.8</v>
      </c>
      <c r="L31" s="36"/>
      <c r="M31" s="20"/>
      <c r="N31" s="20"/>
    </row>
    <row r="32" spans="1:14" ht="13.5" customHeight="1">
      <c r="A32" s="82" t="s">
        <v>84</v>
      </c>
      <c r="B32" s="75">
        <v>852965</v>
      </c>
      <c r="C32" s="75">
        <v>96310</v>
      </c>
      <c r="D32" s="75">
        <v>66856</v>
      </c>
      <c r="E32" s="79">
        <v>-14171</v>
      </c>
      <c r="F32" s="75">
        <v>868248</v>
      </c>
      <c r="G32" s="77">
        <v>15283</v>
      </c>
      <c r="H32" s="78">
        <v>1.8</v>
      </c>
      <c r="I32" s="78">
        <v>11.3</v>
      </c>
      <c r="J32" s="78">
        <v>7.8</v>
      </c>
      <c r="L32" s="35"/>
      <c r="M32" s="20"/>
      <c r="N32" s="20"/>
    </row>
    <row r="33" spans="1:14" ht="13.5" customHeight="1">
      <c r="A33" s="83" t="s">
        <v>85</v>
      </c>
      <c r="B33" s="79">
        <v>2171544</v>
      </c>
      <c r="C33" s="79">
        <v>328205</v>
      </c>
      <c r="D33" s="79">
        <v>261450</v>
      </c>
      <c r="E33" s="79">
        <v>0</v>
      </c>
      <c r="F33" s="79">
        <v>2238299</v>
      </c>
      <c r="G33" s="80">
        <v>66755</v>
      </c>
      <c r="H33" s="81">
        <v>3.1</v>
      </c>
      <c r="I33" s="81">
        <v>15.1</v>
      </c>
      <c r="J33" s="81">
        <v>12</v>
      </c>
      <c r="L33" s="57"/>
      <c r="M33" s="20"/>
      <c r="N33" s="20"/>
    </row>
    <row r="34" spans="1:14" ht="13.5" customHeight="1">
      <c r="A34" s="163" t="s">
        <v>160</v>
      </c>
      <c r="B34" s="163"/>
      <c r="C34" s="163"/>
      <c r="D34" s="163"/>
      <c r="E34" s="163"/>
      <c r="F34" s="163"/>
      <c r="G34" s="163"/>
      <c r="H34" s="163"/>
      <c r="I34" s="163"/>
      <c r="J34" s="163"/>
      <c r="L34" s="20"/>
      <c r="M34" s="20"/>
      <c r="N34" s="20"/>
    </row>
    <row r="35" spans="1:14" ht="13.5" customHeight="1">
      <c r="A35" s="82" t="s">
        <v>78</v>
      </c>
      <c r="B35" s="75">
        <v>1370051</v>
      </c>
      <c r="C35" s="90">
        <v>259775</v>
      </c>
      <c r="D35" s="90">
        <v>208717</v>
      </c>
      <c r="E35" s="79">
        <v>14438</v>
      </c>
      <c r="F35" s="90">
        <v>1435547</v>
      </c>
      <c r="G35" s="77">
        <v>65496</v>
      </c>
      <c r="H35" s="78">
        <v>4.8</v>
      </c>
      <c r="I35" s="78">
        <v>19</v>
      </c>
      <c r="J35" s="78">
        <v>15.2</v>
      </c>
      <c r="L35" s="20"/>
      <c r="M35" s="20"/>
      <c r="N35" s="20"/>
    </row>
    <row r="36" spans="1:14" ht="13.5" customHeight="1">
      <c r="A36" s="82" t="s">
        <v>79</v>
      </c>
      <c r="B36" s="86"/>
      <c r="C36" s="90"/>
      <c r="D36" s="90"/>
      <c r="E36" s="79"/>
      <c r="F36" s="90"/>
      <c r="G36" s="77"/>
      <c r="H36" s="78"/>
      <c r="I36" s="78"/>
      <c r="J36" s="78"/>
      <c r="L36" s="20"/>
      <c r="M36" s="20"/>
      <c r="N36" s="20"/>
    </row>
    <row r="37" spans="1:14" ht="13.5" customHeight="1">
      <c r="A37" s="88" t="s">
        <v>80</v>
      </c>
      <c r="B37" s="90">
        <v>608733</v>
      </c>
      <c r="C37" s="90">
        <v>85247</v>
      </c>
      <c r="D37" s="90">
        <v>57606</v>
      </c>
      <c r="E37" s="79">
        <v>-8442</v>
      </c>
      <c r="F37" s="90">
        <v>627932</v>
      </c>
      <c r="G37" s="77">
        <v>19199</v>
      </c>
      <c r="H37" s="78">
        <v>3.2</v>
      </c>
      <c r="I37" s="78">
        <v>14</v>
      </c>
      <c r="J37" s="78">
        <v>9.5</v>
      </c>
      <c r="N37" s="20"/>
    </row>
    <row r="38" spans="1:14" ht="13.5" customHeight="1">
      <c r="A38" s="88" t="s">
        <v>81</v>
      </c>
      <c r="B38" s="90">
        <v>203351</v>
      </c>
      <c r="C38" s="90">
        <v>8259</v>
      </c>
      <c r="D38" s="90">
        <v>11096</v>
      </c>
      <c r="E38" s="79">
        <v>-4895</v>
      </c>
      <c r="F38" s="90">
        <v>195619</v>
      </c>
      <c r="G38" s="77">
        <v>-7732</v>
      </c>
      <c r="H38" s="78">
        <v>-3.8</v>
      </c>
      <c r="I38" s="78">
        <v>4.1</v>
      </c>
      <c r="J38" s="78">
        <v>5.5</v>
      </c>
      <c r="L38" s="20"/>
      <c r="M38" s="20"/>
      <c r="N38" s="20"/>
    </row>
    <row r="39" spans="1:14" ht="13.5" customHeight="1">
      <c r="A39" s="88" t="s">
        <v>82</v>
      </c>
      <c r="B39" s="90">
        <v>52249</v>
      </c>
      <c r="C39" s="90">
        <v>1136</v>
      </c>
      <c r="D39" s="90">
        <v>1958</v>
      </c>
      <c r="E39" s="79">
        <v>-1089</v>
      </c>
      <c r="F39" s="90">
        <v>50338</v>
      </c>
      <c r="G39" s="77">
        <v>-1911</v>
      </c>
      <c r="H39" s="78">
        <v>-3.7</v>
      </c>
      <c r="I39" s="78">
        <v>2.2</v>
      </c>
      <c r="J39" s="78">
        <v>3.7</v>
      </c>
      <c r="L39" s="20"/>
      <c r="M39" s="20"/>
      <c r="N39" s="20"/>
    </row>
    <row r="40" spans="1:14" ht="13.5" customHeight="1">
      <c r="A40" s="88" t="s">
        <v>83</v>
      </c>
      <c r="B40" s="90">
        <v>3915</v>
      </c>
      <c r="C40" s="90">
        <v>103</v>
      </c>
      <c r="D40" s="90">
        <v>151</v>
      </c>
      <c r="E40" s="79">
        <v>-12</v>
      </c>
      <c r="F40" s="90">
        <v>3855</v>
      </c>
      <c r="G40" s="77">
        <v>-60</v>
      </c>
      <c r="H40" s="78">
        <v>-1.5</v>
      </c>
      <c r="I40" s="78">
        <v>2.6</v>
      </c>
      <c r="J40" s="78">
        <v>3.9</v>
      </c>
      <c r="L40" s="20"/>
      <c r="M40" s="20"/>
      <c r="N40" s="20"/>
    </row>
    <row r="41" spans="1:14" ht="13.5" customHeight="1">
      <c r="A41" s="82" t="s">
        <v>84</v>
      </c>
      <c r="B41" s="75">
        <v>868248</v>
      </c>
      <c r="C41" s="75">
        <v>94745</v>
      </c>
      <c r="D41" s="75">
        <v>70811</v>
      </c>
      <c r="E41" s="79">
        <v>-14438</v>
      </c>
      <c r="F41" s="75">
        <v>877744</v>
      </c>
      <c r="G41" s="77">
        <v>9496</v>
      </c>
      <c r="H41" s="78">
        <v>1.1</v>
      </c>
      <c r="I41" s="78">
        <v>10.9</v>
      </c>
      <c r="J41" s="78">
        <v>8.2</v>
      </c>
      <c r="L41" s="20"/>
      <c r="M41" s="20"/>
      <c r="N41" s="20"/>
    </row>
    <row r="42" spans="1:14" ht="13.5" customHeight="1">
      <c r="A42" s="83" t="s">
        <v>85</v>
      </c>
      <c r="B42" s="79">
        <v>2238299</v>
      </c>
      <c r="C42" s="79">
        <v>354520</v>
      </c>
      <c r="D42" s="79">
        <v>279528</v>
      </c>
      <c r="E42" s="79">
        <v>0</v>
      </c>
      <c r="F42" s="79">
        <v>2313291</v>
      </c>
      <c r="G42" s="80">
        <v>74992</v>
      </c>
      <c r="H42" s="81">
        <v>3.4</v>
      </c>
      <c r="I42" s="81">
        <v>15.8</v>
      </c>
      <c r="J42" s="81">
        <v>12.5</v>
      </c>
      <c r="K42" s="8"/>
      <c r="L42" s="20"/>
      <c r="M42" s="20"/>
      <c r="N42" s="20"/>
    </row>
    <row r="43" ht="13.5" customHeight="1"/>
    <row r="44" spans="1:3" ht="13.5" customHeight="1">
      <c r="A44" s="151" t="s">
        <v>159</v>
      </c>
      <c r="B44" s="151"/>
      <c r="C44" s="151"/>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password="B7D0" sheet="1"/>
  <mergeCells count="8">
    <mergeCell ref="A2:J2"/>
    <mergeCell ref="A3:J3"/>
    <mergeCell ref="A44:C44"/>
    <mergeCell ref="A7:J7"/>
    <mergeCell ref="A4:J4"/>
    <mergeCell ref="A16:J16"/>
    <mergeCell ref="A25:J25"/>
    <mergeCell ref="A34:J34"/>
  </mergeCells>
  <hyperlinks>
    <hyperlink ref="A44"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5.xml><?xml version="1.0" encoding="utf-8"?>
<worksheet xmlns="http://schemas.openxmlformats.org/spreadsheetml/2006/main" xmlns:r="http://schemas.openxmlformats.org/officeDocument/2006/relationships">
  <dimension ref="A1:IV49"/>
  <sheetViews>
    <sheetView zoomScalePageLayoutView="0" workbookViewId="0" topLeftCell="A1">
      <pane ySplit="7" topLeftCell="A8" activePane="bottomLeft" state="frozen"/>
      <selection pane="topLeft" activeCell="K13" sqref="K13"/>
      <selection pane="bottomLeft" activeCell="L24" sqref="L24"/>
    </sheetView>
  </sheetViews>
  <sheetFormatPr defaultColWidth="9.00390625" defaultRowHeight="14.25"/>
  <cols>
    <col min="1" max="1" width="27.625" style="0" customWidth="1"/>
    <col min="2" max="2" width="12.125" style="0" customWidth="1"/>
    <col min="3" max="9" width="9.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9" ht="15.75">
      <c r="A2" s="159" t="s">
        <v>167</v>
      </c>
      <c r="B2" s="159"/>
      <c r="C2" s="159"/>
      <c r="D2" s="159"/>
      <c r="E2" s="159"/>
      <c r="F2" s="159"/>
      <c r="G2" s="159"/>
      <c r="H2" s="159"/>
      <c r="I2" s="159"/>
    </row>
    <row r="3" spans="1:9" ht="15" customHeight="1">
      <c r="A3" s="160" t="s">
        <v>166</v>
      </c>
      <c r="B3" s="160"/>
      <c r="C3" s="160"/>
      <c r="D3" s="160"/>
      <c r="E3" s="160"/>
      <c r="F3" s="160"/>
      <c r="G3" s="160"/>
      <c r="H3" s="160"/>
      <c r="I3" s="160"/>
    </row>
    <row r="4" spans="1:9" ht="19.5" customHeight="1">
      <c r="A4" s="150" t="s">
        <v>132</v>
      </c>
      <c r="B4" s="150"/>
      <c r="C4" s="150"/>
      <c r="D4" s="150"/>
      <c r="E4" s="150"/>
      <c r="F4" s="150"/>
      <c r="G4" s="150"/>
      <c r="H4" s="150"/>
      <c r="I4" s="150"/>
    </row>
    <row r="5" spans="1:9" ht="15" customHeight="1">
      <c r="A5" s="5"/>
      <c r="B5" s="164" t="s">
        <v>99</v>
      </c>
      <c r="C5" s="164"/>
      <c r="D5" s="164"/>
      <c r="E5" s="164"/>
      <c r="F5" s="164"/>
      <c r="G5" s="6"/>
      <c r="H5" s="6"/>
      <c r="I5" s="6"/>
    </row>
    <row r="6" spans="1:9" ht="67.5" customHeight="1">
      <c r="A6" s="5"/>
      <c r="B6" s="6" t="s">
        <v>78</v>
      </c>
      <c r="C6" s="6" t="s">
        <v>86</v>
      </c>
      <c r="D6" s="6" t="s">
        <v>87</v>
      </c>
      <c r="E6" s="6" t="s">
        <v>88</v>
      </c>
      <c r="F6" s="6" t="s">
        <v>83</v>
      </c>
      <c r="G6" s="6" t="s">
        <v>89</v>
      </c>
      <c r="H6" s="6" t="s">
        <v>90</v>
      </c>
      <c r="I6" s="6" t="s">
        <v>77</v>
      </c>
    </row>
    <row r="7" spans="1:9" ht="13.5" customHeight="1">
      <c r="A7" s="5"/>
      <c r="B7" s="7" t="s">
        <v>33</v>
      </c>
      <c r="C7" s="7" t="s">
        <v>33</v>
      </c>
      <c r="D7" s="7" t="s">
        <v>33</v>
      </c>
      <c r="E7" s="7" t="s">
        <v>33</v>
      </c>
      <c r="F7" s="7" t="s">
        <v>33</v>
      </c>
      <c r="G7" s="7" t="s">
        <v>33</v>
      </c>
      <c r="H7" s="7" t="s">
        <v>33</v>
      </c>
      <c r="I7" s="7" t="s">
        <v>33</v>
      </c>
    </row>
    <row r="8" spans="1:9" ht="13.5" customHeight="1">
      <c r="A8" s="162" t="s">
        <v>96</v>
      </c>
      <c r="B8" s="162"/>
      <c r="C8" s="162"/>
      <c r="D8" s="162"/>
      <c r="E8" s="162"/>
      <c r="F8" s="162"/>
      <c r="G8" s="162"/>
      <c r="H8" s="162"/>
      <c r="I8" s="162"/>
    </row>
    <row r="9" spans="1:9" ht="13.5" customHeight="1">
      <c r="A9" s="91" t="s">
        <v>97</v>
      </c>
      <c r="B9" s="92"/>
      <c r="C9" s="92"/>
      <c r="D9" s="92"/>
      <c r="E9" s="92"/>
      <c r="F9" s="92"/>
      <c r="G9" s="92"/>
      <c r="H9" s="92"/>
      <c r="I9" s="92"/>
    </row>
    <row r="10" spans="1:9" ht="13.5" customHeight="1">
      <c r="A10" s="93" t="s">
        <v>98</v>
      </c>
      <c r="B10" s="92"/>
      <c r="C10" s="92"/>
      <c r="D10" s="92"/>
      <c r="E10" s="92"/>
      <c r="F10" s="92"/>
      <c r="G10" s="92"/>
      <c r="H10" s="92"/>
      <c r="I10" s="92"/>
    </row>
    <row r="11" spans="1:14" ht="13.5" customHeight="1">
      <c r="A11" s="94" t="s">
        <v>78</v>
      </c>
      <c r="B11" s="95">
        <v>1033290</v>
      </c>
      <c r="C11" s="95">
        <v>42816</v>
      </c>
      <c r="D11" s="95">
        <v>1908</v>
      </c>
      <c r="E11" s="95">
        <v>260</v>
      </c>
      <c r="F11" s="95">
        <v>6</v>
      </c>
      <c r="G11" s="96">
        <v>59822</v>
      </c>
      <c r="H11" s="75">
        <v>44990</v>
      </c>
      <c r="I11" s="75">
        <v>14832</v>
      </c>
      <c r="L11" s="65"/>
      <c r="M11" s="73"/>
      <c r="N11" s="13"/>
    </row>
    <row r="12" spans="1:9" ht="13.5" customHeight="1">
      <c r="A12" s="94" t="s">
        <v>79</v>
      </c>
      <c r="B12" s="97"/>
      <c r="C12" s="97"/>
      <c r="D12" s="97"/>
      <c r="E12" s="97"/>
      <c r="F12" s="97"/>
      <c r="G12" s="96"/>
      <c r="H12" s="86"/>
      <c r="I12" s="86"/>
    </row>
    <row r="13" spans="1:14" ht="13.5" customHeight="1">
      <c r="A13" s="98" t="s">
        <v>80</v>
      </c>
      <c r="B13" s="95">
        <v>51757</v>
      </c>
      <c r="C13" s="95">
        <v>436699</v>
      </c>
      <c r="D13" s="95">
        <v>29473</v>
      </c>
      <c r="E13" s="95">
        <v>1201</v>
      </c>
      <c r="F13" s="95">
        <v>38</v>
      </c>
      <c r="G13" s="96">
        <v>68063</v>
      </c>
      <c r="H13" s="75">
        <v>82469</v>
      </c>
      <c r="I13" s="75">
        <v>-14406</v>
      </c>
      <c r="L13" s="65"/>
      <c r="M13" s="73"/>
      <c r="N13" s="13"/>
    </row>
    <row r="14" spans="1:14" ht="13.5" customHeight="1">
      <c r="A14" s="98" t="s">
        <v>81</v>
      </c>
      <c r="B14" s="95">
        <v>6494</v>
      </c>
      <c r="C14" s="95">
        <v>24480</v>
      </c>
      <c r="D14" s="95">
        <v>150731</v>
      </c>
      <c r="E14" s="95">
        <v>7414</v>
      </c>
      <c r="F14" s="95">
        <v>19</v>
      </c>
      <c r="G14" s="96">
        <v>37675</v>
      </c>
      <c r="H14" s="75">
        <v>38407</v>
      </c>
      <c r="I14" s="75">
        <v>-732</v>
      </c>
      <c r="L14" s="65"/>
      <c r="M14" s="73"/>
      <c r="N14" s="13"/>
    </row>
    <row r="15" spans="1:14" ht="13.5" customHeight="1">
      <c r="A15" s="98" t="s">
        <v>82</v>
      </c>
      <c r="B15" s="95">
        <v>1550</v>
      </c>
      <c r="C15" s="95">
        <v>735</v>
      </c>
      <c r="D15" s="95">
        <v>6285</v>
      </c>
      <c r="E15" s="95">
        <v>40655</v>
      </c>
      <c r="F15" s="95">
        <v>425</v>
      </c>
      <c r="G15" s="96">
        <v>9122</v>
      </c>
      <c r="H15" s="75">
        <v>8995</v>
      </c>
      <c r="I15" s="75">
        <v>127</v>
      </c>
      <c r="L15" s="65"/>
      <c r="M15" s="73"/>
      <c r="N15" s="13"/>
    </row>
    <row r="16" spans="1:14" ht="13.5" customHeight="1">
      <c r="A16" s="98" t="s">
        <v>83</v>
      </c>
      <c r="B16" s="95">
        <v>21</v>
      </c>
      <c r="C16" s="95">
        <v>32</v>
      </c>
      <c r="D16" s="95">
        <v>9</v>
      </c>
      <c r="E16" s="95">
        <v>247</v>
      </c>
      <c r="F16" s="95">
        <v>3137</v>
      </c>
      <c r="G16" s="96">
        <v>488</v>
      </c>
      <c r="H16" s="75">
        <v>309</v>
      </c>
      <c r="I16" s="75">
        <v>179</v>
      </c>
      <c r="L16" s="65"/>
      <c r="M16" s="73"/>
      <c r="N16" s="13"/>
    </row>
    <row r="17" spans="1:13" ht="13.5" customHeight="1">
      <c r="A17" s="99" t="s">
        <v>85</v>
      </c>
      <c r="B17" s="100">
        <v>1093112</v>
      </c>
      <c r="C17" s="100">
        <v>504762</v>
      </c>
      <c r="D17" s="100">
        <v>188406</v>
      </c>
      <c r="E17" s="100">
        <v>49777</v>
      </c>
      <c r="F17" s="100">
        <v>3625</v>
      </c>
      <c r="G17" s="101">
        <v>175170</v>
      </c>
      <c r="H17" s="101">
        <v>175170</v>
      </c>
      <c r="I17" s="101">
        <v>0</v>
      </c>
      <c r="L17" s="56"/>
      <c r="M17" s="56"/>
    </row>
    <row r="18" spans="1:9" ht="13.5" customHeight="1">
      <c r="A18" s="165" t="s">
        <v>109</v>
      </c>
      <c r="B18" s="165"/>
      <c r="C18" s="165"/>
      <c r="D18" s="165"/>
      <c r="E18" s="165"/>
      <c r="F18" s="165"/>
      <c r="G18" s="165"/>
      <c r="H18" s="165"/>
      <c r="I18" s="165"/>
    </row>
    <row r="19" spans="1:9" ht="13.5" customHeight="1">
      <c r="A19" s="91" t="s">
        <v>110</v>
      </c>
      <c r="B19" s="92"/>
      <c r="C19" s="92"/>
      <c r="D19" s="92"/>
      <c r="E19" s="92"/>
      <c r="F19" s="92"/>
      <c r="G19" s="92"/>
      <c r="H19" s="92"/>
      <c r="I19" s="92"/>
    </row>
    <row r="20" spans="1:9" ht="13.5" customHeight="1">
      <c r="A20" s="93" t="s">
        <v>98</v>
      </c>
      <c r="B20" s="92"/>
      <c r="C20" s="92"/>
      <c r="D20" s="92"/>
      <c r="E20" s="92"/>
      <c r="F20" s="92"/>
      <c r="G20" s="92"/>
      <c r="H20" s="92"/>
      <c r="I20" s="92"/>
    </row>
    <row r="21" spans="1:14" ht="13.5" customHeight="1">
      <c r="A21" s="94" t="s">
        <v>78</v>
      </c>
      <c r="B21" s="95">
        <v>1044357</v>
      </c>
      <c r="C21" s="95">
        <v>44606</v>
      </c>
      <c r="D21" s="95">
        <v>1970</v>
      </c>
      <c r="E21" s="95">
        <v>272</v>
      </c>
      <c r="F21" s="95">
        <v>8</v>
      </c>
      <c r="G21" s="96">
        <v>61258</v>
      </c>
      <c r="H21" s="75">
        <v>46856</v>
      </c>
      <c r="I21" s="75">
        <v>14402</v>
      </c>
      <c r="L21" s="65"/>
      <c r="M21" s="73"/>
      <c r="N21" s="13"/>
    </row>
    <row r="22" spans="1:14" ht="13.5" customHeight="1">
      <c r="A22" s="94" t="s">
        <v>79</v>
      </c>
      <c r="B22" s="97"/>
      <c r="C22" s="97"/>
      <c r="D22" s="97"/>
      <c r="E22" s="97"/>
      <c r="F22" s="97"/>
      <c r="G22" s="102"/>
      <c r="H22" s="86"/>
      <c r="I22" s="86"/>
      <c r="N22" s="13"/>
    </row>
    <row r="23" spans="1:14" ht="13.5" customHeight="1">
      <c r="A23" s="98" t="s">
        <v>80</v>
      </c>
      <c r="B23" s="95">
        <v>53302</v>
      </c>
      <c r="C23" s="95">
        <v>445843</v>
      </c>
      <c r="D23" s="95">
        <v>30759</v>
      </c>
      <c r="E23" s="95">
        <v>1142</v>
      </c>
      <c r="F23" s="95">
        <v>31</v>
      </c>
      <c r="G23" s="96">
        <v>66508</v>
      </c>
      <c r="H23" s="75">
        <v>85234</v>
      </c>
      <c r="I23" s="75">
        <v>-18726</v>
      </c>
      <c r="L23" s="65"/>
      <c r="M23" s="73"/>
      <c r="N23" s="13"/>
    </row>
    <row r="24" spans="1:14" ht="13.5" customHeight="1">
      <c r="A24" s="98" t="s">
        <v>81</v>
      </c>
      <c r="B24" s="95">
        <v>6388</v>
      </c>
      <c r="C24" s="95">
        <v>21188</v>
      </c>
      <c r="D24" s="95">
        <v>151457</v>
      </c>
      <c r="E24" s="95">
        <v>7190</v>
      </c>
      <c r="F24" s="95">
        <v>18</v>
      </c>
      <c r="G24" s="96">
        <v>38133</v>
      </c>
      <c r="H24" s="75">
        <v>34784</v>
      </c>
      <c r="I24" s="75">
        <v>3349</v>
      </c>
      <c r="L24" s="65"/>
      <c r="M24" s="73"/>
      <c r="N24" s="13"/>
    </row>
    <row r="25" spans="1:14" ht="13.5" customHeight="1">
      <c r="A25" s="98" t="s">
        <v>82</v>
      </c>
      <c r="B25" s="95">
        <v>1542</v>
      </c>
      <c r="C25" s="95">
        <v>693</v>
      </c>
      <c r="D25" s="95">
        <v>5389</v>
      </c>
      <c r="E25" s="95">
        <v>41031</v>
      </c>
      <c r="F25" s="95">
        <v>360</v>
      </c>
      <c r="G25" s="96">
        <v>8832</v>
      </c>
      <c r="H25" s="75">
        <v>7984</v>
      </c>
      <c r="I25" s="75">
        <v>848</v>
      </c>
      <c r="L25" s="65"/>
      <c r="M25" s="73"/>
      <c r="N25" s="13"/>
    </row>
    <row r="26" spans="1:14" ht="13.5" customHeight="1">
      <c r="A26" s="98" t="s">
        <v>83</v>
      </c>
      <c r="B26" s="95">
        <v>26</v>
      </c>
      <c r="C26" s="95">
        <v>21</v>
      </c>
      <c r="D26" s="95">
        <v>15</v>
      </c>
      <c r="E26" s="95">
        <v>228</v>
      </c>
      <c r="F26" s="95">
        <v>3273</v>
      </c>
      <c r="G26" s="96">
        <v>417</v>
      </c>
      <c r="H26" s="75">
        <v>290</v>
      </c>
      <c r="I26" s="75">
        <v>127</v>
      </c>
      <c r="L26" s="65"/>
      <c r="M26" s="73"/>
      <c r="N26" s="13"/>
    </row>
    <row r="27" spans="1:14" ht="13.5" customHeight="1">
      <c r="A27" s="99" t="s">
        <v>85</v>
      </c>
      <c r="B27" s="100">
        <v>1105615</v>
      </c>
      <c r="C27" s="100">
        <v>512351</v>
      </c>
      <c r="D27" s="100">
        <v>189590</v>
      </c>
      <c r="E27" s="100">
        <v>49863</v>
      </c>
      <c r="F27" s="100">
        <v>3690</v>
      </c>
      <c r="G27" s="101">
        <v>175148</v>
      </c>
      <c r="H27" s="101">
        <v>175148</v>
      </c>
      <c r="I27" s="101">
        <v>0</v>
      </c>
      <c r="L27" s="56"/>
      <c r="M27" s="56"/>
      <c r="N27" s="13"/>
    </row>
    <row r="28" spans="1:14" ht="13.5" customHeight="1">
      <c r="A28" s="165" t="s">
        <v>113</v>
      </c>
      <c r="B28" s="165"/>
      <c r="C28" s="165"/>
      <c r="D28" s="165"/>
      <c r="E28" s="165"/>
      <c r="F28" s="165"/>
      <c r="G28" s="165"/>
      <c r="H28" s="165"/>
      <c r="I28" s="165"/>
      <c r="N28" s="13"/>
    </row>
    <row r="29" spans="1:14" ht="13.5" customHeight="1">
      <c r="A29" s="91" t="s">
        <v>112</v>
      </c>
      <c r="B29" s="92"/>
      <c r="C29" s="92"/>
      <c r="D29" s="92"/>
      <c r="E29" s="92"/>
      <c r="F29" s="92"/>
      <c r="G29" s="92"/>
      <c r="H29" s="92"/>
      <c r="I29" s="92"/>
      <c r="N29" s="13"/>
    </row>
    <row r="30" spans="1:14" ht="13.5" customHeight="1">
      <c r="A30" s="93" t="s">
        <v>98</v>
      </c>
      <c r="B30" s="92"/>
      <c r="C30" s="92"/>
      <c r="D30" s="92"/>
      <c r="E30" s="92"/>
      <c r="F30" s="92"/>
      <c r="G30" s="92"/>
      <c r="H30" s="92"/>
      <c r="I30" s="92"/>
      <c r="N30" s="13"/>
    </row>
    <row r="31" spans="1:14" ht="13.5" customHeight="1">
      <c r="A31" s="94" t="s">
        <v>78</v>
      </c>
      <c r="B31" s="95">
        <v>1075363</v>
      </c>
      <c r="C31" s="95">
        <v>46274</v>
      </c>
      <c r="D31" s="95">
        <v>2076</v>
      </c>
      <c r="E31" s="95">
        <v>260</v>
      </c>
      <c r="F31" s="95">
        <v>12</v>
      </c>
      <c r="G31" s="96">
        <v>62793</v>
      </c>
      <c r="H31" s="96">
        <v>48622</v>
      </c>
      <c r="I31" s="96">
        <v>14171</v>
      </c>
      <c r="L31" s="65"/>
      <c r="M31" s="73"/>
      <c r="N31" s="13"/>
    </row>
    <row r="32" spans="1:14" ht="13.5" customHeight="1">
      <c r="A32" s="94" t="s">
        <v>79</v>
      </c>
      <c r="B32" s="97"/>
      <c r="C32" s="97"/>
      <c r="D32" s="97"/>
      <c r="E32" s="97"/>
      <c r="F32" s="97"/>
      <c r="G32" s="102"/>
      <c r="H32" s="102"/>
      <c r="I32" s="102"/>
      <c r="N32" s="13"/>
    </row>
    <row r="33" spans="1:14" ht="13.5" customHeight="1">
      <c r="A33" s="98" t="s">
        <v>80</v>
      </c>
      <c r="B33" s="95">
        <v>54629</v>
      </c>
      <c r="C33" s="95">
        <v>453836</v>
      </c>
      <c r="D33" s="95">
        <v>35751</v>
      </c>
      <c r="E33" s="95">
        <v>1424</v>
      </c>
      <c r="F33" s="95">
        <v>40</v>
      </c>
      <c r="G33" s="103">
        <v>68711</v>
      </c>
      <c r="H33" s="103">
        <v>91844</v>
      </c>
      <c r="I33" s="103">
        <v>-23133</v>
      </c>
      <c r="L33" s="65"/>
      <c r="M33" s="73"/>
      <c r="N33" s="13"/>
    </row>
    <row r="34" spans="1:14" ht="13.5" customHeight="1">
      <c r="A34" s="98" t="s">
        <v>81</v>
      </c>
      <c r="B34" s="95">
        <v>6542</v>
      </c>
      <c r="C34" s="95">
        <v>21536</v>
      </c>
      <c r="D34" s="95">
        <v>151203</v>
      </c>
      <c r="E34" s="95">
        <v>8406</v>
      </c>
      <c r="F34" s="95">
        <v>18</v>
      </c>
      <c r="G34" s="103">
        <v>43195</v>
      </c>
      <c r="H34" s="103">
        <v>36502</v>
      </c>
      <c r="I34" s="103">
        <v>6693</v>
      </c>
      <c r="L34" s="65"/>
      <c r="M34" s="73"/>
      <c r="N34" s="13"/>
    </row>
    <row r="35" spans="1:14" ht="13.5" customHeight="1">
      <c r="A35" s="98" t="s">
        <v>82</v>
      </c>
      <c r="B35" s="95">
        <v>1592</v>
      </c>
      <c r="C35" s="95">
        <v>872</v>
      </c>
      <c r="D35" s="95">
        <v>5359</v>
      </c>
      <c r="E35" s="95">
        <v>40808</v>
      </c>
      <c r="F35" s="95">
        <v>426</v>
      </c>
      <c r="G35" s="103">
        <v>10339</v>
      </c>
      <c r="H35" s="103">
        <v>8249</v>
      </c>
      <c r="I35" s="103">
        <v>2090</v>
      </c>
      <c r="L35" s="65"/>
      <c r="M35" s="73"/>
      <c r="N35" s="13"/>
    </row>
    <row r="36" spans="1:14" ht="13.5" customHeight="1">
      <c r="A36" s="98" t="s">
        <v>83</v>
      </c>
      <c r="B36" s="95">
        <v>30</v>
      </c>
      <c r="C36" s="95">
        <v>29</v>
      </c>
      <c r="D36" s="95">
        <v>9</v>
      </c>
      <c r="E36" s="95">
        <v>249</v>
      </c>
      <c r="F36" s="95">
        <v>3350</v>
      </c>
      <c r="G36" s="103">
        <v>496</v>
      </c>
      <c r="H36" s="103">
        <v>317</v>
      </c>
      <c r="I36" s="103">
        <v>179</v>
      </c>
      <c r="L36" s="65"/>
      <c r="M36" s="73"/>
      <c r="N36" s="13"/>
    </row>
    <row r="37" spans="1:14" ht="13.5" customHeight="1">
      <c r="A37" s="99" t="s">
        <v>85</v>
      </c>
      <c r="B37" s="100">
        <v>1138156</v>
      </c>
      <c r="C37" s="100">
        <v>522547</v>
      </c>
      <c r="D37" s="100">
        <v>194398</v>
      </c>
      <c r="E37" s="100">
        <v>51147</v>
      </c>
      <c r="F37" s="100">
        <v>3846</v>
      </c>
      <c r="G37" s="104">
        <v>185534</v>
      </c>
      <c r="H37" s="101">
        <v>185534</v>
      </c>
      <c r="I37" s="101">
        <v>0</v>
      </c>
      <c r="L37" s="56"/>
      <c r="M37" s="56"/>
      <c r="N37" s="13"/>
    </row>
    <row r="38" spans="1:14" ht="13.5" customHeight="1">
      <c r="A38" s="165" t="s">
        <v>165</v>
      </c>
      <c r="B38" s="165"/>
      <c r="C38" s="165"/>
      <c r="D38" s="165"/>
      <c r="E38" s="165"/>
      <c r="F38" s="165"/>
      <c r="G38" s="165"/>
      <c r="H38" s="165"/>
      <c r="I38" s="165"/>
      <c r="N38" s="13"/>
    </row>
    <row r="39" spans="1:14" ht="13.5" customHeight="1">
      <c r="A39" s="91" t="s">
        <v>164</v>
      </c>
      <c r="B39" s="92"/>
      <c r="C39" s="102"/>
      <c r="D39" s="102"/>
      <c r="E39" s="102"/>
      <c r="F39" s="102"/>
      <c r="G39" s="102"/>
      <c r="H39" s="102"/>
      <c r="I39" s="102"/>
      <c r="L39" s="13"/>
      <c r="N39" s="13"/>
    </row>
    <row r="40" spans="1:14" ht="13.5" customHeight="1">
      <c r="A40" s="93" t="s">
        <v>98</v>
      </c>
      <c r="B40" s="92"/>
      <c r="C40" s="92"/>
      <c r="D40" s="92"/>
      <c r="E40" s="92"/>
      <c r="F40" s="92"/>
      <c r="G40" s="92"/>
      <c r="H40" s="92"/>
      <c r="I40" s="92"/>
      <c r="N40" s="13"/>
    </row>
    <row r="41" spans="1:14" ht="13.5" customHeight="1">
      <c r="A41" s="94" t="s">
        <v>78</v>
      </c>
      <c r="B41" s="95">
        <v>1111374</v>
      </c>
      <c r="C41" s="95">
        <v>47860</v>
      </c>
      <c r="D41" s="95">
        <v>1884</v>
      </c>
      <c r="E41" s="95">
        <v>214</v>
      </c>
      <c r="F41" s="95">
        <v>2</v>
      </c>
      <c r="G41" s="103">
        <v>64398</v>
      </c>
      <c r="H41" s="90">
        <v>49960</v>
      </c>
      <c r="I41" s="90">
        <v>14438</v>
      </c>
      <c r="L41" s="10"/>
      <c r="M41" s="73"/>
      <c r="N41" s="13"/>
    </row>
    <row r="42" spans="1:14" ht="13.5" customHeight="1">
      <c r="A42" s="94" t="s">
        <v>79</v>
      </c>
      <c r="B42" s="97"/>
      <c r="C42" s="97"/>
      <c r="D42" s="97"/>
      <c r="E42" s="97"/>
      <c r="F42" s="97"/>
      <c r="G42" s="102"/>
      <c r="H42" s="105"/>
      <c r="I42" s="105"/>
      <c r="L42" s="20"/>
      <c r="N42" s="13"/>
    </row>
    <row r="43" spans="1:14" ht="13.5" customHeight="1">
      <c r="A43" s="98" t="s">
        <v>80</v>
      </c>
      <c r="B43" s="95">
        <v>55944</v>
      </c>
      <c r="C43" s="95">
        <v>491233</v>
      </c>
      <c r="D43" s="95">
        <v>3632</v>
      </c>
      <c r="E43" s="95">
        <v>304</v>
      </c>
      <c r="F43" s="95">
        <v>14</v>
      </c>
      <c r="G43" s="103">
        <v>51452</v>
      </c>
      <c r="H43" s="90">
        <v>59894</v>
      </c>
      <c r="I43" s="90">
        <v>-8442</v>
      </c>
      <c r="L43" s="10"/>
      <c r="M43" s="73"/>
      <c r="N43" s="13"/>
    </row>
    <row r="44" spans="1:14" ht="13.5" customHeight="1">
      <c r="A44" s="98" t="s">
        <v>81</v>
      </c>
      <c r="B44" s="95">
        <v>6791</v>
      </c>
      <c r="C44" s="95">
        <v>2917</v>
      </c>
      <c r="D44" s="95">
        <v>181187</v>
      </c>
      <c r="E44" s="95">
        <v>1354</v>
      </c>
      <c r="F44" s="95">
        <v>6</v>
      </c>
      <c r="G44" s="103">
        <v>6173</v>
      </c>
      <c r="H44" s="90">
        <v>11068</v>
      </c>
      <c r="I44" s="90">
        <v>-4895</v>
      </c>
      <c r="L44" s="10"/>
      <c r="M44" s="73"/>
      <c r="N44" s="13"/>
    </row>
    <row r="45" spans="1:14" ht="13.5" customHeight="1">
      <c r="A45" s="98" t="s">
        <v>82</v>
      </c>
      <c r="B45" s="95">
        <v>1638</v>
      </c>
      <c r="C45" s="95">
        <v>615</v>
      </c>
      <c r="D45" s="95">
        <v>652</v>
      </c>
      <c r="E45" s="95">
        <v>47209</v>
      </c>
      <c r="F45" s="95">
        <v>177</v>
      </c>
      <c r="G45" s="103">
        <v>1993</v>
      </c>
      <c r="H45" s="90">
        <v>3082</v>
      </c>
      <c r="I45" s="90">
        <v>-1089</v>
      </c>
      <c r="L45" s="10"/>
      <c r="M45" s="73"/>
      <c r="N45" s="13"/>
    </row>
    <row r="46" spans="1:14" ht="13.5" customHeight="1">
      <c r="A46" s="98" t="s">
        <v>83</v>
      </c>
      <c r="B46" s="95">
        <v>25</v>
      </c>
      <c r="C46" s="95">
        <v>60</v>
      </c>
      <c r="D46" s="95">
        <v>5</v>
      </c>
      <c r="E46" s="95">
        <v>121</v>
      </c>
      <c r="F46" s="95">
        <v>3553</v>
      </c>
      <c r="G46" s="103">
        <v>199</v>
      </c>
      <c r="H46" s="90">
        <v>211</v>
      </c>
      <c r="I46" s="90">
        <v>-12</v>
      </c>
      <c r="L46" s="10"/>
      <c r="M46" s="73"/>
      <c r="N46" s="13"/>
    </row>
    <row r="47" spans="1:13" ht="13.5" customHeight="1">
      <c r="A47" s="99" t="s">
        <v>85</v>
      </c>
      <c r="B47" s="106">
        <v>1175772</v>
      </c>
      <c r="C47" s="106">
        <v>542685</v>
      </c>
      <c r="D47" s="106">
        <v>187360</v>
      </c>
      <c r="E47" s="106">
        <v>49202</v>
      </c>
      <c r="F47" s="106">
        <v>3752</v>
      </c>
      <c r="G47" s="107">
        <v>124215</v>
      </c>
      <c r="H47" s="101">
        <v>124215</v>
      </c>
      <c r="I47" s="101">
        <v>0</v>
      </c>
      <c r="L47" s="56"/>
      <c r="M47" s="58"/>
    </row>
    <row r="48" spans="2:9" ht="13.5" customHeight="1">
      <c r="B48" s="71"/>
      <c r="C48" s="71"/>
      <c r="D48" s="71"/>
      <c r="E48" s="71"/>
      <c r="F48" s="71"/>
      <c r="G48" s="72"/>
      <c r="H48" s="72"/>
      <c r="I48" s="72"/>
    </row>
    <row r="49" spans="1:3" ht="13.5" customHeight="1">
      <c r="A49" s="151" t="s">
        <v>159</v>
      </c>
      <c r="B49" s="151"/>
      <c r="C49" s="151"/>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password="B7D0" sheet="1"/>
  <mergeCells count="9">
    <mergeCell ref="A49:C49"/>
    <mergeCell ref="A2:I2"/>
    <mergeCell ref="B5:F5"/>
    <mergeCell ref="A8:I8"/>
    <mergeCell ref="A3:I3"/>
    <mergeCell ref="A4:I4"/>
    <mergeCell ref="A18:I18"/>
    <mergeCell ref="A28:I28"/>
    <mergeCell ref="A38:I38"/>
  </mergeCells>
  <hyperlinks>
    <hyperlink ref="A49" r:id="rId1" display="© Commonwealth of Australia 2015"/>
  </hyperlinks>
  <printOptions/>
  <pageMargins left="0.7" right="0.7" top="0.75" bottom="0.75" header="0.3" footer="0.3"/>
  <pageSetup horizontalDpi="600" verticalDpi="600" orientation="portrait" paperSize="9" r:id="rId5"/>
  <ignoredErrors>
    <ignoredError sqref="D6" twoDigitTextYear="1"/>
  </ignoredErrors>
  <drawing r:id="rId4"/>
  <legacyDrawing r:id="rId3"/>
</worksheet>
</file>

<file path=xl/worksheets/sheet16.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B9" sqref="B9"/>
    </sheetView>
  </sheetViews>
  <sheetFormatPr defaultColWidth="9.00390625" defaultRowHeight="14.25"/>
  <cols>
    <col min="1" max="1" width="13.125" style="0" customWidth="1"/>
    <col min="2" max="10" width="9.00390625" style="0" customWidth="1"/>
    <col min="11" max="11" width="11.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48"/>
    </row>
    <row r="3" spans="1:11" ht="15" customHeight="1">
      <c r="A3" s="160" t="s">
        <v>166</v>
      </c>
      <c r="B3" s="160"/>
      <c r="C3" s="160"/>
      <c r="D3" s="160"/>
      <c r="E3" s="160"/>
      <c r="F3" s="160"/>
      <c r="G3" s="160"/>
      <c r="H3" s="160"/>
      <c r="I3" s="160"/>
      <c r="J3" s="160"/>
      <c r="K3" s="160"/>
    </row>
    <row r="4" spans="1:10" ht="19.5" customHeight="1">
      <c r="A4" s="150" t="s">
        <v>133</v>
      </c>
      <c r="B4" s="150"/>
      <c r="C4" s="150"/>
      <c r="D4" s="150"/>
      <c r="E4" s="150"/>
      <c r="F4" s="150"/>
      <c r="G4" s="150"/>
      <c r="H4" s="150"/>
      <c r="I4" s="150"/>
      <c r="J4" s="150"/>
    </row>
    <row r="5" spans="1:10" ht="27.75" customHeight="1">
      <c r="A5" s="5"/>
      <c r="B5" s="6" t="s">
        <v>161</v>
      </c>
      <c r="C5" s="6" t="s">
        <v>95</v>
      </c>
      <c r="D5" s="6" t="s">
        <v>55</v>
      </c>
      <c r="E5" s="6" t="s">
        <v>103</v>
      </c>
      <c r="F5" s="6" t="s">
        <v>55</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spans="1:19" ht="13.5" customHeight="1">
      <c r="A7" s="4" t="s">
        <v>91</v>
      </c>
      <c r="B7" s="75">
        <v>1273769</v>
      </c>
      <c r="C7" s="90">
        <v>1078280</v>
      </c>
      <c r="D7" s="132">
        <v>84.7</v>
      </c>
      <c r="E7" s="90">
        <v>941605</v>
      </c>
      <c r="F7" s="132">
        <v>73.9</v>
      </c>
      <c r="G7" s="90">
        <v>842197</v>
      </c>
      <c r="H7" s="132">
        <v>66.1</v>
      </c>
      <c r="I7" s="90">
        <v>758922</v>
      </c>
      <c r="J7" s="132">
        <v>59.6</v>
      </c>
      <c r="L7" s="20"/>
      <c r="M7" s="20"/>
      <c r="N7" s="20"/>
      <c r="O7" s="20"/>
      <c r="P7" s="20"/>
      <c r="Q7" s="20"/>
      <c r="R7" s="20"/>
      <c r="S7" s="20"/>
    </row>
    <row r="8" spans="1:19" ht="13.5" customHeight="1">
      <c r="A8" s="4" t="s">
        <v>79</v>
      </c>
      <c r="B8" s="86"/>
      <c r="C8" s="86"/>
      <c r="D8" s="132"/>
      <c r="E8" s="86"/>
      <c r="F8" s="132"/>
      <c r="G8" s="86"/>
      <c r="H8" s="132"/>
      <c r="I8" s="86"/>
      <c r="J8" s="132"/>
      <c r="K8" s="10"/>
      <c r="L8" s="20"/>
      <c r="M8" s="20"/>
      <c r="N8" s="20"/>
      <c r="O8" s="20"/>
      <c r="P8" s="20"/>
      <c r="Q8" s="20"/>
      <c r="R8" s="20"/>
      <c r="S8" s="20"/>
    </row>
    <row r="9" spans="1:19" ht="13.5" customHeight="1">
      <c r="A9" s="9" t="s">
        <v>80</v>
      </c>
      <c r="B9" s="75">
        <v>571206</v>
      </c>
      <c r="C9" s="90">
        <v>519168</v>
      </c>
      <c r="D9" s="132">
        <v>90.9</v>
      </c>
      <c r="E9" s="90">
        <v>471344</v>
      </c>
      <c r="F9" s="132">
        <v>82.5</v>
      </c>
      <c r="G9" s="90">
        <v>431886</v>
      </c>
      <c r="H9" s="132">
        <v>75.6</v>
      </c>
      <c r="I9" s="90">
        <v>395953</v>
      </c>
      <c r="J9" s="132">
        <v>69.3</v>
      </c>
      <c r="L9" s="20"/>
      <c r="M9" s="20"/>
      <c r="N9" s="20"/>
      <c r="O9" s="20"/>
      <c r="P9" s="20"/>
      <c r="Q9" s="20"/>
      <c r="R9" s="20"/>
      <c r="S9" s="20"/>
    </row>
    <row r="10" spans="1:19" ht="13.5" customHeight="1">
      <c r="A10" s="9" t="s">
        <v>81</v>
      </c>
      <c r="B10" s="75">
        <v>199965</v>
      </c>
      <c r="C10" s="90">
        <v>189138</v>
      </c>
      <c r="D10" s="132">
        <v>94.6</v>
      </c>
      <c r="E10" s="90">
        <v>177232</v>
      </c>
      <c r="F10" s="132">
        <v>88.6</v>
      </c>
      <c r="G10" s="90">
        <v>165912</v>
      </c>
      <c r="H10" s="132">
        <v>83</v>
      </c>
      <c r="I10" s="90">
        <v>155270</v>
      </c>
      <c r="J10" s="132">
        <v>77.6</v>
      </c>
      <c r="L10" s="20"/>
      <c r="M10" s="20"/>
      <c r="N10" s="20"/>
      <c r="O10" s="20"/>
      <c r="P10" s="20"/>
      <c r="Q10" s="20"/>
      <c r="R10" s="20"/>
      <c r="S10" s="20"/>
    </row>
    <row r="11" spans="1:19" ht="13.5" customHeight="1">
      <c r="A11" s="9" t="s">
        <v>82</v>
      </c>
      <c r="B11" s="75">
        <v>51619</v>
      </c>
      <c r="C11" s="90">
        <v>49650</v>
      </c>
      <c r="D11" s="132">
        <v>96.2</v>
      </c>
      <c r="E11" s="90">
        <v>47358</v>
      </c>
      <c r="F11" s="132">
        <v>91.7</v>
      </c>
      <c r="G11" s="90">
        <v>44887</v>
      </c>
      <c r="H11" s="132">
        <v>87</v>
      </c>
      <c r="I11" s="90">
        <v>42408</v>
      </c>
      <c r="J11" s="132">
        <v>82.2</v>
      </c>
      <c r="L11" s="20"/>
      <c r="M11" s="20"/>
      <c r="N11" s="20"/>
      <c r="O11" s="20"/>
      <c r="P11" s="20"/>
      <c r="Q11" s="20"/>
      <c r="R11" s="20"/>
      <c r="S11" s="20"/>
    </row>
    <row r="12" spans="1:19" ht="13.5" customHeight="1">
      <c r="A12" s="9" t="s">
        <v>83</v>
      </c>
      <c r="B12" s="75">
        <v>3603</v>
      </c>
      <c r="C12" s="90">
        <v>3446</v>
      </c>
      <c r="D12" s="132">
        <v>95.6</v>
      </c>
      <c r="E12" s="90">
        <v>3325</v>
      </c>
      <c r="F12" s="132">
        <v>92.3</v>
      </c>
      <c r="G12" s="90">
        <v>3206</v>
      </c>
      <c r="H12" s="132">
        <v>89</v>
      </c>
      <c r="I12" s="90">
        <v>3084</v>
      </c>
      <c r="J12" s="132">
        <v>85.6</v>
      </c>
      <c r="L12" s="20"/>
      <c r="M12" s="20"/>
      <c r="N12" s="20"/>
      <c r="O12" s="20"/>
      <c r="P12" s="20"/>
      <c r="Q12" s="20"/>
      <c r="R12" s="20"/>
      <c r="S12" s="20"/>
    </row>
    <row r="13" spans="1:19" ht="13.5" customHeight="1">
      <c r="A13" s="4" t="s">
        <v>84</v>
      </c>
      <c r="B13" s="75">
        <v>826393</v>
      </c>
      <c r="C13" s="90">
        <v>761402</v>
      </c>
      <c r="D13" s="132">
        <v>92.1</v>
      </c>
      <c r="E13" s="90">
        <v>699259</v>
      </c>
      <c r="F13" s="132">
        <v>84.6</v>
      </c>
      <c r="G13" s="90">
        <v>645891</v>
      </c>
      <c r="H13" s="132">
        <v>78.2</v>
      </c>
      <c r="I13" s="90">
        <v>596715</v>
      </c>
      <c r="J13" s="132">
        <v>72.2</v>
      </c>
      <c r="L13" s="20"/>
      <c r="M13" s="20"/>
      <c r="N13" s="20"/>
      <c r="O13" s="20"/>
      <c r="P13" s="20"/>
      <c r="Q13" s="20"/>
      <c r="R13" s="20"/>
      <c r="S13" s="20"/>
    </row>
    <row r="14" spans="1:19" ht="13.5" customHeight="1">
      <c r="A14" s="2" t="s">
        <v>85</v>
      </c>
      <c r="B14" s="79">
        <v>2100162</v>
      </c>
      <c r="C14" s="107">
        <v>1839682</v>
      </c>
      <c r="D14" s="131">
        <v>87.6</v>
      </c>
      <c r="E14" s="107">
        <v>1640864</v>
      </c>
      <c r="F14" s="131">
        <v>78.1</v>
      </c>
      <c r="G14" s="107">
        <v>1488088</v>
      </c>
      <c r="H14" s="131">
        <v>70.9</v>
      </c>
      <c r="I14" s="107">
        <v>1355637</v>
      </c>
      <c r="J14" s="131">
        <v>64.5</v>
      </c>
      <c r="L14" s="20"/>
      <c r="M14" s="20"/>
      <c r="N14" s="20"/>
      <c r="O14" s="20"/>
      <c r="P14" s="20"/>
      <c r="Q14" s="20"/>
      <c r="R14" s="20"/>
      <c r="S14" s="20"/>
    </row>
    <row r="15" ht="13.5" customHeight="1"/>
    <row r="16" spans="1:3" ht="13.5" customHeight="1">
      <c r="A16" s="151" t="s">
        <v>159</v>
      </c>
      <c r="B16" s="151"/>
      <c r="C16" s="151"/>
    </row>
    <row r="17" spans="4:10" ht="13.5" customHeight="1">
      <c r="D17" s="51"/>
      <c r="F17" s="51"/>
      <c r="H17" s="51"/>
      <c r="J17" s="51"/>
    </row>
    <row r="18" spans="4:10" ht="13.5" customHeight="1">
      <c r="D18" s="51"/>
      <c r="F18" s="51"/>
      <c r="H18" s="51"/>
      <c r="J18" s="51"/>
    </row>
    <row r="19" spans="4:10" ht="13.5" customHeight="1">
      <c r="D19" s="51"/>
      <c r="F19" s="51"/>
      <c r="H19" s="51"/>
      <c r="J19" s="51"/>
    </row>
    <row r="20" spans="4:10" ht="13.5" customHeight="1">
      <c r="D20" s="51"/>
      <c r="F20" s="51"/>
      <c r="H20" s="51"/>
      <c r="J20" s="51"/>
    </row>
    <row r="21" spans="4:10" ht="13.5" customHeight="1">
      <c r="D21" s="11"/>
      <c r="F21" s="11"/>
      <c r="H21" s="11"/>
      <c r="J21" s="11"/>
    </row>
    <row r="22" spans="4:10" ht="13.5" customHeight="1">
      <c r="D22" s="52"/>
      <c r="F22" s="52"/>
      <c r="H22" s="52"/>
      <c r="J22" s="5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4">
    <mergeCell ref="A16:C16"/>
    <mergeCell ref="A4:J4"/>
    <mergeCell ref="A3:K3"/>
    <mergeCell ref="A2:J2"/>
  </mergeCells>
  <hyperlinks>
    <hyperlink ref="A16"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7.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A11" sqref="A11"/>
    </sheetView>
  </sheetViews>
  <sheetFormatPr defaultColWidth="9.00390625" defaultRowHeight="14.25"/>
  <cols>
    <col min="1" max="1" width="13.125" style="0" customWidth="1"/>
    <col min="2" max="8" width="9.00390625" style="0" customWidth="1"/>
    <col min="11" max="11" width="11.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8" ht="19.5" customHeight="1">
      <c r="A4" s="150" t="s">
        <v>134</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16" ht="13.5" customHeight="1">
      <c r="A7" s="4" t="s">
        <v>91</v>
      </c>
      <c r="B7" s="75">
        <v>191503</v>
      </c>
      <c r="C7" s="90">
        <v>144575</v>
      </c>
      <c r="D7" s="132">
        <v>75.5</v>
      </c>
      <c r="E7" s="90">
        <v>115423</v>
      </c>
      <c r="F7" s="132">
        <v>60.3</v>
      </c>
      <c r="G7" s="90">
        <v>96842</v>
      </c>
      <c r="H7" s="132">
        <v>50.6</v>
      </c>
      <c r="J7" s="20"/>
      <c r="K7" s="51"/>
      <c r="L7" s="51"/>
      <c r="M7" s="51"/>
      <c r="N7" s="20"/>
      <c r="O7" s="20"/>
      <c r="P7" s="20"/>
    </row>
    <row r="8" spans="1:16" ht="13.5" customHeight="1">
      <c r="A8" s="4" t="s">
        <v>79</v>
      </c>
      <c r="B8" s="86"/>
      <c r="C8" s="86"/>
      <c r="D8" s="132"/>
      <c r="E8" s="86"/>
      <c r="F8" s="132"/>
      <c r="G8" s="86"/>
      <c r="H8" s="132"/>
      <c r="J8" s="20"/>
      <c r="K8" s="51"/>
      <c r="L8" s="51"/>
      <c r="M8" s="51"/>
      <c r="N8" s="20"/>
      <c r="O8" s="20"/>
      <c r="P8" s="20"/>
    </row>
    <row r="9" spans="1:16" ht="13.5" customHeight="1">
      <c r="A9" s="9" t="s">
        <v>80</v>
      </c>
      <c r="B9" s="75">
        <v>79982</v>
      </c>
      <c r="C9" s="90">
        <v>66863</v>
      </c>
      <c r="D9" s="132">
        <v>83.6</v>
      </c>
      <c r="E9" s="90">
        <v>56336</v>
      </c>
      <c r="F9" s="132">
        <v>70.4</v>
      </c>
      <c r="G9" s="90">
        <v>48632</v>
      </c>
      <c r="H9" s="132">
        <v>60.8</v>
      </c>
      <c r="J9" s="20"/>
      <c r="K9" s="51"/>
      <c r="L9" s="51"/>
      <c r="M9" s="51"/>
      <c r="N9" s="20"/>
      <c r="O9" s="20"/>
      <c r="P9" s="20"/>
    </row>
    <row r="10" spans="1:16" ht="13.5" customHeight="1">
      <c r="A10" s="9" t="s">
        <v>81</v>
      </c>
      <c r="B10" s="75">
        <v>8758</v>
      </c>
      <c r="C10" s="90">
        <v>7678</v>
      </c>
      <c r="D10" s="132">
        <v>87.7</v>
      </c>
      <c r="E10" s="90">
        <v>6709</v>
      </c>
      <c r="F10" s="132">
        <v>76.6</v>
      </c>
      <c r="G10" s="90">
        <v>5916</v>
      </c>
      <c r="H10" s="132">
        <v>67.5</v>
      </c>
      <c r="J10" s="20"/>
      <c r="K10" s="51"/>
      <c r="L10" s="51"/>
      <c r="M10" s="51"/>
      <c r="N10" s="20"/>
      <c r="O10" s="20"/>
      <c r="P10" s="20"/>
    </row>
    <row r="11" spans="1:16" ht="13.5" customHeight="1">
      <c r="A11" s="9" t="s">
        <v>82</v>
      </c>
      <c r="B11" s="75">
        <v>1218</v>
      </c>
      <c r="C11" s="90">
        <v>1047</v>
      </c>
      <c r="D11" s="132">
        <v>86</v>
      </c>
      <c r="E11" s="90">
        <v>927</v>
      </c>
      <c r="F11" s="132">
        <v>76.1</v>
      </c>
      <c r="G11" s="90">
        <v>844</v>
      </c>
      <c r="H11" s="132">
        <v>69.3</v>
      </c>
      <c r="J11" s="20"/>
      <c r="K11" s="51"/>
      <c r="L11" s="51"/>
      <c r="M11" s="51"/>
      <c r="N11" s="20"/>
      <c r="O11" s="20"/>
      <c r="P11" s="20"/>
    </row>
    <row r="12" spans="1:16" ht="13.5" customHeight="1">
      <c r="A12" s="9" t="s">
        <v>83</v>
      </c>
      <c r="B12" s="75">
        <v>92</v>
      </c>
      <c r="C12" s="90">
        <v>82</v>
      </c>
      <c r="D12" s="132">
        <v>89.1</v>
      </c>
      <c r="E12" s="90">
        <v>71</v>
      </c>
      <c r="F12" s="132">
        <v>77.2</v>
      </c>
      <c r="G12" s="90">
        <v>68</v>
      </c>
      <c r="H12" s="132">
        <v>73.9</v>
      </c>
      <c r="J12" s="20"/>
      <c r="K12" s="51"/>
      <c r="L12" s="51"/>
      <c r="M12" s="51"/>
      <c r="N12" s="20"/>
      <c r="O12" s="20"/>
      <c r="P12" s="20"/>
    </row>
    <row r="13" spans="1:16" ht="13.5" customHeight="1">
      <c r="A13" s="4" t="s">
        <v>84</v>
      </c>
      <c r="B13" s="75">
        <v>90050</v>
      </c>
      <c r="C13" s="90">
        <v>75670</v>
      </c>
      <c r="D13" s="132">
        <v>84</v>
      </c>
      <c r="E13" s="90">
        <v>64043</v>
      </c>
      <c r="F13" s="132">
        <v>71.1</v>
      </c>
      <c r="G13" s="90">
        <v>55460</v>
      </c>
      <c r="H13" s="132">
        <v>61.6</v>
      </c>
      <c r="J13" s="20"/>
      <c r="K13" s="11"/>
      <c r="L13" s="11"/>
      <c r="M13" s="11"/>
      <c r="N13" s="20"/>
      <c r="O13" s="20"/>
      <c r="P13" s="20"/>
    </row>
    <row r="14" spans="1:16" ht="13.5" customHeight="1">
      <c r="A14" s="2" t="s">
        <v>85</v>
      </c>
      <c r="B14" s="79">
        <v>281553</v>
      </c>
      <c r="C14" s="107">
        <v>220245</v>
      </c>
      <c r="D14" s="131">
        <v>78.2</v>
      </c>
      <c r="E14" s="107">
        <v>179466</v>
      </c>
      <c r="F14" s="131">
        <v>63.7</v>
      </c>
      <c r="G14" s="107">
        <v>152302</v>
      </c>
      <c r="H14" s="131">
        <v>54.1</v>
      </c>
      <c r="J14" s="20"/>
      <c r="K14" s="52"/>
      <c r="L14" s="52"/>
      <c r="M14" s="52"/>
      <c r="N14" s="20"/>
      <c r="O14" s="20"/>
      <c r="P14" s="20"/>
    </row>
    <row r="15" ht="13.5" customHeight="1"/>
    <row r="16" spans="1:3" ht="13.5" customHeight="1">
      <c r="A16" s="151" t="s">
        <v>159</v>
      </c>
      <c r="B16" s="151"/>
      <c r="C16" s="151"/>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password="B7D0" sheet="1"/>
  <mergeCells count="4">
    <mergeCell ref="A16:C16"/>
    <mergeCell ref="A2:J2"/>
    <mergeCell ref="A3:J3"/>
    <mergeCell ref="A4:H4"/>
  </mergeCells>
  <hyperlinks>
    <hyperlink ref="A16"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8.xml><?xml version="1.0" encoding="utf-8"?>
<worksheet xmlns="http://schemas.openxmlformats.org/spreadsheetml/2006/main" xmlns:r="http://schemas.openxmlformats.org/officeDocument/2006/relationships">
  <dimension ref="A1:IV41"/>
  <sheetViews>
    <sheetView zoomScalePageLayoutView="0" workbookViewId="0" topLeftCell="A1">
      <pane ySplit="6" topLeftCell="A22" activePane="bottomLeft" state="frozen"/>
      <selection pane="topLeft" activeCell="K13" sqref="K13"/>
      <selection pane="bottomLeft" activeCell="F36" sqref="F36"/>
    </sheetView>
  </sheetViews>
  <sheetFormatPr defaultColWidth="9.00390625" defaultRowHeight="14.25"/>
  <cols>
    <col min="1" max="1" width="18.125" style="0" customWidth="1"/>
    <col min="2" max="10" width="9.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10" ht="19.5" customHeight="1">
      <c r="A4" s="150" t="s">
        <v>135</v>
      </c>
      <c r="B4" s="150"/>
      <c r="C4" s="150"/>
      <c r="D4" s="150"/>
      <c r="E4" s="150"/>
      <c r="F4" s="150"/>
      <c r="G4" s="150"/>
      <c r="H4" s="150"/>
      <c r="I4" s="150"/>
      <c r="J4" s="150"/>
    </row>
    <row r="5" spans="1:10" ht="49.5" customHeight="1">
      <c r="A5" s="5"/>
      <c r="B5" s="6" t="s">
        <v>25</v>
      </c>
      <c r="C5" s="6" t="s">
        <v>26</v>
      </c>
      <c r="D5" s="6" t="s">
        <v>27</v>
      </c>
      <c r="E5" s="6" t="s">
        <v>77</v>
      </c>
      <c r="F5" s="6" t="s">
        <v>28</v>
      </c>
      <c r="G5" s="6" t="s">
        <v>29</v>
      </c>
      <c r="H5" s="6" t="s">
        <v>30</v>
      </c>
      <c r="I5" s="6" t="s">
        <v>31</v>
      </c>
      <c r="J5" s="6" t="s">
        <v>32</v>
      </c>
    </row>
    <row r="6" spans="1:10" ht="13.5" customHeight="1">
      <c r="A6" s="5"/>
      <c r="B6" s="7" t="s">
        <v>33</v>
      </c>
      <c r="C6" s="7" t="s">
        <v>33</v>
      </c>
      <c r="D6" s="7" t="s">
        <v>33</v>
      </c>
      <c r="E6" s="7" t="s">
        <v>33</v>
      </c>
      <c r="F6" s="7" t="s">
        <v>33</v>
      </c>
      <c r="G6" s="7" t="s">
        <v>33</v>
      </c>
      <c r="H6" s="7" t="s">
        <v>34</v>
      </c>
      <c r="I6" s="7" t="s">
        <v>34</v>
      </c>
      <c r="J6" s="7" t="s">
        <v>34</v>
      </c>
    </row>
    <row r="7" spans="1:10" ht="13.5" customHeight="1">
      <c r="A7" s="162" t="s">
        <v>102</v>
      </c>
      <c r="B7" s="162"/>
      <c r="C7" s="162"/>
      <c r="D7" s="162"/>
      <c r="E7" s="162"/>
      <c r="F7" s="162"/>
      <c r="G7" s="162"/>
      <c r="H7" s="162"/>
      <c r="I7" s="162"/>
      <c r="J7" s="162"/>
    </row>
    <row r="8" spans="1:14" ht="13.5" customHeight="1">
      <c r="A8" s="82" t="s">
        <v>92</v>
      </c>
      <c r="B8" s="75">
        <v>555606</v>
      </c>
      <c r="C8" s="75">
        <v>74432</v>
      </c>
      <c r="D8" s="75">
        <v>110948</v>
      </c>
      <c r="E8" s="76">
        <v>18044</v>
      </c>
      <c r="F8" s="76">
        <v>537134</v>
      </c>
      <c r="G8" s="77">
        <v>-18472</v>
      </c>
      <c r="H8" s="78">
        <v>-3.3</v>
      </c>
      <c r="I8" s="78">
        <v>13.4</v>
      </c>
      <c r="J8" s="78">
        <v>20</v>
      </c>
      <c r="L8" s="37"/>
      <c r="M8" s="20"/>
      <c r="N8" s="20"/>
    </row>
    <row r="9" spans="1:14" ht="13.5" customHeight="1">
      <c r="A9" s="82" t="s">
        <v>93</v>
      </c>
      <c r="B9" s="75">
        <v>722565</v>
      </c>
      <c r="C9" s="75">
        <v>129693</v>
      </c>
      <c r="D9" s="75">
        <v>94451</v>
      </c>
      <c r="E9" s="76">
        <v>-24183</v>
      </c>
      <c r="F9" s="75">
        <v>733624</v>
      </c>
      <c r="G9" s="77">
        <v>11059</v>
      </c>
      <c r="H9" s="78">
        <v>1.5</v>
      </c>
      <c r="I9" s="78">
        <v>17.9</v>
      </c>
      <c r="J9" s="78">
        <v>13.1</v>
      </c>
      <c r="L9" s="37"/>
      <c r="M9" s="20"/>
      <c r="N9" s="20"/>
    </row>
    <row r="10" spans="1:14" ht="13.5" customHeight="1">
      <c r="A10" s="82" t="s">
        <v>94</v>
      </c>
      <c r="B10" s="75">
        <v>686713</v>
      </c>
      <c r="C10" s="75">
        <v>72925</v>
      </c>
      <c r="D10" s="75">
        <v>50172</v>
      </c>
      <c r="E10" s="76">
        <v>-232</v>
      </c>
      <c r="F10" s="75">
        <v>709234</v>
      </c>
      <c r="G10" s="77">
        <v>22521</v>
      </c>
      <c r="H10" s="78">
        <v>3.3</v>
      </c>
      <c r="I10" s="78">
        <v>10.6</v>
      </c>
      <c r="J10" s="78">
        <v>7.3</v>
      </c>
      <c r="L10" s="37"/>
      <c r="M10" s="20"/>
      <c r="N10" s="20"/>
    </row>
    <row r="11" spans="1:14" ht="13.5" customHeight="1">
      <c r="A11" s="82" t="s">
        <v>116</v>
      </c>
      <c r="B11" s="75">
        <v>77517</v>
      </c>
      <c r="C11" s="75">
        <v>2839</v>
      </c>
      <c r="D11" s="75">
        <v>2945</v>
      </c>
      <c r="E11" s="76">
        <v>3417</v>
      </c>
      <c r="F11" s="75">
        <v>80828</v>
      </c>
      <c r="G11" s="77">
        <v>3311</v>
      </c>
      <c r="H11" s="78">
        <v>4.3</v>
      </c>
      <c r="I11" s="78">
        <v>3.7</v>
      </c>
      <c r="J11" s="78">
        <v>3.8</v>
      </c>
      <c r="L11" s="37"/>
      <c r="M11" s="20"/>
      <c r="N11" s="20"/>
    </row>
    <row r="12" spans="1:14" ht="13.5" customHeight="1">
      <c r="A12" s="82" t="s">
        <v>117</v>
      </c>
      <c r="B12" s="75">
        <v>27590</v>
      </c>
      <c r="C12" s="75">
        <v>784</v>
      </c>
      <c r="D12" s="75">
        <v>902</v>
      </c>
      <c r="E12" s="76">
        <v>1579</v>
      </c>
      <c r="F12" s="75">
        <v>29051</v>
      </c>
      <c r="G12" s="77">
        <v>1461</v>
      </c>
      <c r="H12" s="78">
        <v>5.3</v>
      </c>
      <c r="I12" s="78">
        <v>2.8</v>
      </c>
      <c r="J12" s="78">
        <v>3.3</v>
      </c>
      <c r="L12" s="37"/>
      <c r="M12" s="20"/>
      <c r="N12" s="20"/>
    </row>
    <row r="13" spans="1:14" ht="13.5" customHeight="1">
      <c r="A13" s="82" t="s">
        <v>118</v>
      </c>
      <c r="B13" s="75">
        <v>30171</v>
      </c>
      <c r="C13" s="75">
        <v>880</v>
      </c>
      <c r="D13" s="75">
        <v>1062</v>
      </c>
      <c r="E13" s="76">
        <v>1375</v>
      </c>
      <c r="F13" s="75">
        <v>31364</v>
      </c>
      <c r="G13" s="77">
        <v>1193</v>
      </c>
      <c r="H13" s="78">
        <v>4</v>
      </c>
      <c r="I13" s="78">
        <v>2.9</v>
      </c>
      <c r="J13" s="78">
        <v>3.5</v>
      </c>
      <c r="L13" s="37"/>
      <c r="M13" s="20"/>
      <c r="N13" s="20"/>
    </row>
    <row r="14" spans="1:14" ht="13.5" customHeight="1">
      <c r="A14" s="83" t="s">
        <v>85</v>
      </c>
      <c r="B14" s="79">
        <v>2100162</v>
      </c>
      <c r="C14" s="79">
        <v>281553</v>
      </c>
      <c r="D14" s="79">
        <v>260480</v>
      </c>
      <c r="E14" s="79">
        <v>0</v>
      </c>
      <c r="F14" s="79">
        <v>2121235</v>
      </c>
      <c r="G14" s="80">
        <v>21073</v>
      </c>
      <c r="H14" s="81">
        <v>1</v>
      </c>
      <c r="I14" s="81">
        <v>13.4</v>
      </c>
      <c r="J14" s="81">
        <v>12.4</v>
      </c>
      <c r="L14" s="38"/>
      <c r="M14" s="20"/>
      <c r="N14" s="20"/>
    </row>
    <row r="15" spans="1:14" ht="13.5" customHeight="1">
      <c r="A15" s="163" t="s">
        <v>105</v>
      </c>
      <c r="B15" s="163"/>
      <c r="C15" s="163"/>
      <c r="D15" s="163"/>
      <c r="E15" s="163"/>
      <c r="F15" s="163"/>
      <c r="G15" s="163"/>
      <c r="H15" s="163"/>
      <c r="I15" s="163"/>
      <c r="J15" s="163"/>
      <c r="L15" s="20"/>
      <c r="M15" s="20"/>
      <c r="N15" s="20"/>
    </row>
    <row r="16" spans="1:14" ht="13.5" customHeight="1">
      <c r="A16" s="82" t="s">
        <v>92</v>
      </c>
      <c r="B16" s="76">
        <v>537134</v>
      </c>
      <c r="C16" s="75">
        <v>76801</v>
      </c>
      <c r="D16" s="75">
        <v>104377</v>
      </c>
      <c r="E16" s="76">
        <v>18313</v>
      </c>
      <c r="F16" s="75">
        <v>527871</v>
      </c>
      <c r="G16" s="77">
        <v>-9263</v>
      </c>
      <c r="H16" s="78">
        <v>-1.7</v>
      </c>
      <c r="I16" s="78">
        <v>14.3</v>
      </c>
      <c r="J16" s="78">
        <v>19.4</v>
      </c>
      <c r="L16" s="39"/>
      <c r="M16" s="20"/>
      <c r="N16" s="20"/>
    </row>
    <row r="17" spans="1:15" ht="13.5" customHeight="1">
      <c r="A17" s="82" t="s">
        <v>93</v>
      </c>
      <c r="B17" s="75">
        <v>733624</v>
      </c>
      <c r="C17" s="75">
        <v>147957</v>
      </c>
      <c r="D17" s="75">
        <v>96537</v>
      </c>
      <c r="E17" s="75">
        <v>-25550</v>
      </c>
      <c r="F17" s="75">
        <v>759494</v>
      </c>
      <c r="G17" s="77">
        <v>25870</v>
      </c>
      <c r="H17" s="78">
        <v>3.5</v>
      </c>
      <c r="I17" s="78">
        <v>20.2</v>
      </c>
      <c r="J17" s="78">
        <v>13.2</v>
      </c>
      <c r="L17" s="39"/>
      <c r="M17" s="41"/>
      <c r="N17" s="41"/>
      <c r="O17" s="41"/>
    </row>
    <row r="18" spans="1:15" ht="13.5" customHeight="1">
      <c r="A18" s="82" t="s">
        <v>94</v>
      </c>
      <c r="B18" s="75">
        <v>709234</v>
      </c>
      <c r="C18" s="75">
        <v>80893</v>
      </c>
      <c r="D18" s="75">
        <v>53716</v>
      </c>
      <c r="E18" s="75">
        <v>524</v>
      </c>
      <c r="F18" s="75">
        <v>736935</v>
      </c>
      <c r="G18" s="77">
        <v>27701</v>
      </c>
      <c r="H18" s="78">
        <v>3.9</v>
      </c>
      <c r="I18" s="78">
        <v>11.4</v>
      </c>
      <c r="J18" s="78">
        <v>7.6</v>
      </c>
      <c r="L18" s="39"/>
      <c r="M18" s="41"/>
      <c r="N18" s="41"/>
      <c r="O18" s="41"/>
    </row>
    <row r="19" spans="1:15" ht="13.5" customHeight="1">
      <c r="A19" s="82" t="s">
        <v>116</v>
      </c>
      <c r="B19" s="75">
        <v>80828</v>
      </c>
      <c r="C19" s="75">
        <v>2931</v>
      </c>
      <c r="D19" s="75">
        <v>3243</v>
      </c>
      <c r="E19" s="75">
        <v>3604</v>
      </c>
      <c r="F19" s="75">
        <v>84120</v>
      </c>
      <c r="G19" s="77">
        <v>3292</v>
      </c>
      <c r="H19" s="78">
        <v>4.1</v>
      </c>
      <c r="I19" s="78">
        <v>3.6</v>
      </c>
      <c r="J19" s="78">
        <v>4</v>
      </c>
      <c r="L19" s="39"/>
      <c r="M19" s="41"/>
      <c r="N19" s="41"/>
      <c r="O19" s="41"/>
    </row>
    <row r="20" spans="1:15" ht="13.5" customHeight="1">
      <c r="A20" s="82" t="s">
        <v>117</v>
      </c>
      <c r="B20" s="75">
        <v>29051</v>
      </c>
      <c r="C20" s="75">
        <v>886</v>
      </c>
      <c r="D20" s="75">
        <v>1043</v>
      </c>
      <c r="E20" s="75">
        <v>1347</v>
      </c>
      <c r="F20" s="75">
        <v>30241</v>
      </c>
      <c r="G20" s="77">
        <v>1190</v>
      </c>
      <c r="H20" s="78">
        <v>4.1</v>
      </c>
      <c r="I20" s="78">
        <v>3</v>
      </c>
      <c r="J20" s="78">
        <v>3.6</v>
      </c>
      <c r="L20" s="39"/>
      <c r="M20" s="41"/>
      <c r="N20" s="41"/>
      <c r="O20" s="41"/>
    </row>
    <row r="21" spans="1:15" ht="13.5" customHeight="1">
      <c r="A21" s="82" t="s">
        <v>118</v>
      </c>
      <c r="B21" s="75">
        <v>31364</v>
      </c>
      <c r="C21" s="75">
        <v>967</v>
      </c>
      <c r="D21" s="75">
        <v>1210</v>
      </c>
      <c r="E21" s="75">
        <v>1762</v>
      </c>
      <c r="F21" s="75">
        <v>32883</v>
      </c>
      <c r="G21" s="77">
        <v>1519</v>
      </c>
      <c r="H21" s="78">
        <v>4.8</v>
      </c>
      <c r="I21" s="78">
        <v>3.1</v>
      </c>
      <c r="J21" s="78">
        <v>3.9</v>
      </c>
      <c r="L21" s="39"/>
      <c r="M21" s="41"/>
      <c r="N21" s="41"/>
      <c r="O21" s="41"/>
    </row>
    <row r="22" spans="1:15" ht="13.5" customHeight="1">
      <c r="A22" s="83" t="s">
        <v>85</v>
      </c>
      <c r="B22" s="79">
        <v>2121235</v>
      </c>
      <c r="C22" s="79">
        <v>310435</v>
      </c>
      <c r="D22" s="79">
        <v>260126</v>
      </c>
      <c r="E22" s="79">
        <v>0</v>
      </c>
      <c r="F22" s="79">
        <v>2171544</v>
      </c>
      <c r="G22" s="80">
        <v>50309</v>
      </c>
      <c r="H22" s="81">
        <v>2.4</v>
      </c>
      <c r="I22" s="81">
        <v>14.6</v>
      </c>
      <c r="J22" s="81">
        <v>12.3</v>
      </c>
      <c r="L22" s="40"/>
      <c r="M22" s="42"/>
      <c r="N22" s="42"/>
      <c r="O22" s="42"/>
    </row>
    <row r="23" spans="1:14" ht="13.5" customHeight="1">
      <c r="A23" s="163" t="s">
        <v>115</v>
      </c>
      <c r="B23" s="163"/>
      <c r="C23" s="163"/>
      <c r="D23" s="163"/>
      <c r="E23" s="163"/>
      <c r="F23" s="163"/>
      <c r="G23" s="163"/>
      <c r="H23" s="163"/>
      <c r="I23" s="163"/>
      <c r="J23" s="163"/>
      <c r="L23" s="20"/>
      <c r="M23" s="20"/>
      <c r="N23" s="20"/>
    </row>
    <row r="24" spans="1:14" ht="13.5" customHeight="1">
      <c r="A24" s="82" t="s">
        <v>92</v>
      </c>
      <c r="B24" s="75">
        <v>527871</v>
      </c>
      <c r="C24" s="75">
        <v>89940</v>
      </c>
      <c r="D24" s="75">
        <v>98226</v>
      </c>
      <c r="E24" s="75">
        <v>31639</v>
      </c>
      <c r="F24" s="75">
        <v>551224</v>
      </c>
      <c r="G24" s="77">
        <v>23353</v>
      </c>
      <c r="H24" s="78">
        <v>4.4</v>
      </c>
      <c r="I24" s="78">
        <v>17</v>
      </c>
      <c r="J24" s="78">
        <v>18.6</v>
      </c>
      <c r="L24" s="43"/>
      <c r="M24" s="20"/>
      <c r="N24" s="20"/>
    </row>
    <row r="25" spans="1:15" ht="13.5" customHeight="1">
      <c r="A25" s="82" t="s">
        <v>93</v>
      </c>
      <c r="B25" s="75">
        <v>759494</v>
      </c>
      <c r="C25" s="75">
        <v>151322</v>
      </c>
      <c r="D25" s="75">
        <v>101556</v>
      </c>
      <c r="E25" s="75">
        <v>-33064</v>
      </c>
      <c r="F25" s="75">
        <v>776196</v>
      </c>
      <c r="G25" s="77">
        <v>16702</v>
      </c>
      <c r="H25" s="78">
        <v>2.2</v>
      </c>
      <c r="I25" s="78">
        <v>19.9</v>
      </c>
      <c r="J25" s="78">
        <v>13.4</v>
      </c>
      <c r="L25" s="43"/>
      <c r="M25" s="44"/>
      <c r="N25" s="44"/>
      <c r="O25" s="44"/>
    </row>
    <row r="26" spans="1:15" ht="13.5" customHeight="1">
      <c r="A26" s="82" t="s">
        <v>94</v>
      </c>
      <c r="B26" s="75">
        <v>736935</v>
      </c>
      <c r="C26" s="75">
        <v>82292</v>
      </c>
      <c r="D26" s="75">
        <v>55546</v>
      </c>
      <c r="E26" s="75">
        <v>-5372</v>
      </c>
      <c r="F26" s="75">
        <v>758309</v>
      </c>
      <c r="G26" s="77">
        <v>21374</v>
      </c>
      <c r="H26" s="78">
        <v>2.9</v>
      </c>
      <c r="I26" s="78">
        <v>11.2</v>
      </c>
      <c r="J26" s="78">
        <v>7.5</v>
      </c>
      <c r="L26" s="43"/>
      <c r="M26" s="44"/>
      <c r="N26" s="44"/>
      <c r="O26" s="44"/>
    </row>
    <row r="27" spans="1:15" ht="13.5" customHeight="1">
      <c r="A27" s="82" t="s">
        <v>116</v>
      </c>
      <c r="B27" s="75">
        <v>84120</v>
      </c>
      <c r="C27" s="75">
        <v>2997</v>
      </c>
      <c r="D27" s="75">
        <v>3470</v>
      </c>
      <c r="E27" s="75">
        <v>3826</v>
      </c>
      <c r="F27" s="75">
        <v>87473</v>
      </c>
      <c r="G27" s="77">
        <v>3353</v>
      </c>
      <c r="H27" s="78">
        <v>4</v>
      </c>
      <c r="I27" s="78">
        <v>3.6</v>
      </c>
      <c r="J27" s="78">
        <v>4.1</v>
      </c>
      <c r="L27" s="43"/>
      <c r="M27" s="44"/>
      <c r="N27" s="44"/>
      <c r="O27" s="44"/>
    </row>
    <row r="28" spans="1:15" ht="13.5" customHeight="1">
      <c r="A28" s="82" t="s">
        <v>117</v>
      </c>
      <c r="B28" s="75">
        <v>30241</v>
      </c>
      <c r="C28" s="75">
        <v>788</v>
      </c>
      <c r="D28" s="75">
        <v>1133</v>
      </c>
      <c r="E28" s="75">
        <v>1116</v>
      </c>
      <c r="F28" s="75">
        <v>31012</v>
      </c>
      <c r="G28" s="77">
        <v>771</v>
      </c>
      <c r="H28" s="78">
        <v>2.5</v>
      </c>
      <c r="I28" s="78">
        <v>2.6</v>
      </c>
      <c r="J28" s="78">
        <v>3.7</v>
      </c>
      <c r="L28" s="43"/>
      <c r="M28" s="44"/>
      <c r="N28" s="44"/>
      <c r="O28" s="44"/>
    </row>
    <row r="29" spans="1:15" ht="13.5" customHeight="1">
      <c r="A29" s="82" t="s">
        <v>118</v>
      </c>
      <c r="B29" s="75">
        <v>32883</v>
      </c>
      <c r="C29" s="75">
        <v>866</v>
      </c>
      <c r="D29" s="75">
        <v>1519</v>
      </c>
      <c r="E29" s="75">
        <v>1855</v>
      </c>
      <c r="F29" s="75">
        <v>34085</v>
      </c>
      <c r="G29" s="77">
        <v>1202</v>
      </c>
      <c r="H29" s="78">
        <v>3.7</v>
      </c>
      <c r="I29" s="78">
        <v>2.6</v>
      </c>
      <c r="J29" s="78">
        <v>4.6</v>
      </c>
      <c r="L29" s="43"/>
      <c r="M29" s="44"/>
      <c r="N29" s="44"/>
      <c r="O29" s="44"/>
    </row>
    <row r="30" spans="1:15" ht="13.5" customHeight="1">
      <c r="A30" s="83" t="s">
        <v>85</v>
      </c>
      <c r="B30" s="79">
        <v>2171544</v>
      </c>
      <c r="C30" s="79">
        <v>328205</v>
      </c>
      <c r="D30" s="79">
        <v>261450</v>
      </c>
      <c r="E30" s="79">
        <v>0</v>
      </c>
      <c r="F30" s="79">
        <v>2238299</v>
      </c>
      <c r="G30" s="80">
        <v>66755</v>
      </c>
      <c r="H30" s="81">
        <v>3.1</v>
      </c>
      <c r="I30" s="81">
        <v>15.1</v>
      </c>
      <c r="J30" s="81">
        <v>12</v>
      </c>
      <c r="L30" s="47"/>
      <c r="M30" s="45"/>
      <c r="N30" s="45"/>
      <c r="O30" s="45"/>
    </row>
    <row r="31" spans="1:14" ht="13.5" customHeight="1">
      <c r="A31" s="163" t="s">
        <v>160</v>
      </c>
      <c r="B31" s="163"/>
      <c r="C31" s="163"/>
      <c r="D31" s="163"/>
      <c r="E31" s="163"/>
      <c r="F31" s="163"/>
      <c r="G31" s="163"/>
      <c r="H31" s="163"/>
      <c r="I31" s="163"/>
      <c r="J31" s="163"/>
      <c r="L31" s="20"/>
      <c r="M31" s="20"/>
      <c r="N31" s="20"/>
    </row>
    <row r="32" spans="1:14" ht="13.5" customHeight="1">
      <c r="A32" s="82" t="s">
        <v>92</v>
      </c>
      <c r="B32" s="75">
        <v>551224</v>
      </c>
      <c r="C32" s="76">
        <v>103618</v>
      </c>
      <c r="D32" s="76">
        <v>107026</v>
      </c>
      <c r="E32" s="76">
        <v>25010</v>
      </c>
      <c r="F32" s="76">
        <v>572826</v>
      </c>
      <c r="G32" s="77">
        <v>21602</v>
      </c>
      <c r="H32" s="78">
        <v>3.9</v>
      </c>
      <c r="I32" s="78">
        <v>18.8</v>
      </c>
      <c r="J32" s="78">
        <v>19.4</v>
      </c>
      <c r="L32" s="46"/>
      <c r="M32" s="20"/>
      <c r="N32" s="20"/>
    </row>
    <row r="33" spans="1:15" ht="13.5" customHeight="1">
      <c r="A33" s="82" t="s">
        <v>93</v>
      </c>
      <c r="B33" s="75">
        <v>776196</v>
      </c>
      <c r="C33" s="76">
        <v>159633</v>
      </c>
      <c r="D33" s="76">
        <v>106587</v>
      </c>
      <c r="E33" s="76">
        <v>-36869</v>
      </c>
      <c r="F33" s="76">
        <v>792373</v>
      </c>
      <c r="G33" s="77">
        <v>16177</v>
      </c>
      <c r="H33" s="78">
        <v>2.1</v>
      </c>
      <c r="I33" s="78">
        <v>20.6</v>
      </c>
      <c r="J33" s="78">
        <v>13.7</v>
      </c>
      <c r="L33" s="46"/>
      <c r="M33" s="49"/>
      <c r="N33" s="49"/>
      <c r="O33" s="49"/>
    </row>
    <row r="34" spans="1:15" ht="13.5" customHeight="1">
      <c r="A34" s="82" t="s">
        <v>94</v>
      </c>
      <c r="B34" s="75">
        <v>758309</v>
      </c>
      <c r="C34" s="76">
        <v>85976</v>
      </c>
      <c r="D34" s="76">
        <v>59639</v>
      </c>
      <c r="E34" s="76">
        <v>3039</v>
      </c>
      <c r="F34" s="76">
        <v>787685</v>
      </c>
      <c r="G34" s="77">
        <v>29376</v>
      </c>
      <c r="H34" s="78">
        <v>3.9</v>
      </c>
      <c r="I34" s="78">
        <v>11.3</v>
      </c>
      <c r="J34" s="78">
        <v>7.9</v>
      </c>
      <c r="L34" s="46"/>
      <c r="M34" s="49"/>
      <c r="N34" s="49"/>
      <c r="O34" s="49"/>
    </row>
    <row r="35" spans="1:15" ht="13.5" customHeight="1">
      <c r="A35" s="82" t="s">
        <v>116</v>
      </c>
      <c r="B35" s="75">
        <v>87473</v>
      </c>
      <c r="C35" s="76">
        <v>3366</v>
      </c>
      <c r="D35" s="76">
        <v>3685</v>
      </c>
      <c r="E35" s="76">
        <v>4972</v>
      </c>
      <c r="F35" s="76">
        <v>92126</v>
      </c>
      <c r="G35" s="77">
        <v>4653</v>
      </c>
      <c r="H35" s="78">
        <v>5.3</v>
      </c>
      <c r="I35" s="78">
        <v>3.8</v>
      </c>
      <c r="J35" s="78">
        <v>4.2</v>
      </c>
      <c r="L35" s="46"/>
      <c r="M35" s="49"/>
      <c r="N35" s="49"/>
      <c r="O35" s="49"/>
    </row>
    <row r="36" spans="1:15" ht="13.5" customHeight="1">
      <c r="A36" s="82" t="s">
        <v>117</v>
      </c>
      <c r="B36" s="75">
        <v>31012</v>
      </c>
      <c r="C36" s="76">
        <v>877</v>
      </c>
      <c r="D36" s="76">
        <v>1049</v>
      </c>
      <c r="E36" s="76">
        <v>1643</v>
      </c>
      <c r="F36" s="76">
        <v>32483</v>
      </c>
      <c r="G36" s="77">
        <v>1471</v>
      </c>
      <c r="H36" s="78">
        <v>4.7</v>
      </c>
      <c r="I36" s="78">
        <v>2.8</v>
      </c>
      <c r="J36" s="78">
        <v>3.4</v>
      </c>
      <c r="L36" s="46"/>
      <c r="M36" s="49"/>
      <c r="N36" s="49"/>
      <c r="O36" s="49"/>
    </row>
    <row r="37" spans="1:15" ht="13.5" customHeight="1">
      <c r="A37" s="82" t="s">
        <v>118</v>
      </c>
      <c r="B37" s="75">
        <v>34085</v>
      </c>
      <c r="C37" s="76">
        <v>1050</v>
      </c>
      <c r="D37" s="76">
        <v>1542</v>
      </c>
      <c r="E37" s="76">
        <v>2205</v>
      </c>
      <c r="F37" s="76">
        <v>35798</v>
      </c>
      <c r="G37" s="77">
        <v>1713</v>
      </c>
      <c r="H37" s="78">
        <v>5</v>
      </c>
      <c r="I37" s="78">
        <v>3.1</v>
      </c>
      <c r="J37" s="78">
        <v>4.5</v>
      </c>
      <c r="L37" s="46"/>
      <c r="M37" s="49"/>
      <c r="N37" s="49"/>
      <c r="O37" s="49"/>
    </row>
    <row r="38" spans="1:15" ht="13.5" customHeight="1">
      <c r="A38" s="83" t="s">
        <v>85</v>
      </c>
      <c r="B38" s="79">
        <v>2238299</v>
      </c>
      <c r="C38" s="84">
        <v>354520</v>
      </c>
      <c r="D38" s="84">
        <v>279528</v>
      </c>
      <c r="E38" s="85">
        <v>0</v>
      </c>
      <c r="F38" s="85">
        <v>2313291</v>
      </c>
      <c r="G38" s="80">
        <v>74992</v>
      </c>
      <c r="H38" s="81">
        <v>3.4</v>
      </c>
      <c r="I38" s="81">
        <v>15.8</v>
      </c>
      <c r="J38" s="81">
        <v>12.5</v>
      </c>
      <c r="L38" s="47"/>
      <c r="M38" s="50"/>
      <c r="N38" s="50"/>
      <c r="O38" s="50"/>
    </row>
    <row r="39" ht="13.5" customHeight="1"/>
    <row r="40" spans="1:2" ht="13.5" customHeight="1">
      <c r="A40" s="151" t="s">
        <v>159</v>
      </c>
      <c r="B40" s="151"/>
    </row>
    <row r="41" ht="13.5" customHeight="1">
      <c r="I41" s="28"/>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password="B7D0" sheet="1"/>
  <mergeCells count="8">
    <mergeCell ref="A40:B40"/>
    <mergeCell ref="A2:J2"/>
    <mergeCell ref="A3:J3"/>
    <mergeCell ref="A7:J7"/>
    <mergeCell ref="A4:J4"/>
    <mergeCell ref="A15:J15"/>
    <mergeCell ref="A23:J23"/>
    <mergeCell ref="A31:J31"/>
  </mergeCells>
  <hyperlinks>
    <hyperlink ref="A40"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9.xml><?xml version="1.0" encoding="utf-8"?>
<worksheet xmlns="http://schemas.openxmlformats.org/spreadsheetml/2006/main" xmlns:r="http://schemas.openxmlformats.org/officeDocument/2006/relationships">
  <dimension ref="A1:IV49"/>
  <sheetViews>
    <sheetView zoomScalePageLayoutView="0" workbookViewId="0" topLeftCell="A1">
      <pane ySplit="7" topLeftCell="A26" activePane="bottomLeft" state="frozen"/>
      <selection pane="topLeft" activeCell="K13" sqref="K13"/>
      <selection pane="bottomLeft" activeCell="J45" sqref="J45"/>
    </sheetView>
  </sheetViews>
  <sheetFormatPr defaultColWidth="9.00390625" defaultRowHeight="14.25"/>
  <cols>
    <col min="1" max="1" width="31.75390625" style="0" customWidth="1"/>
    <col min="2" max="9" width="9.00390625" style="0" customWidth="1"/>
    <col min="10" max="10" width="11.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9"/>
    </row>
    <row r="3" spans="1:10" ht="15" customHeight="1">
      <c r="A3" s="161" t="s">
        <v>166</v>
      </c>
      <c r="B3" s="161"/>
      <c r="C3" s="161"/>
      <c r="D3" s="161"/>
      <c r="E3" s="161"/>
      <c r="F3" s="161"/>
      <c r="G3" s="161"/>
      <c r="H3" s="161"/>
      <c r="I3" s="161"/>
      <c r="J3" s="161"/>
    </row>
    <row r="4" spans="1:10" ht="19.5" customHeight="1">
      <c r="A4" s="150" t="s">
        <v>136</v>
      </c>
      <c r="B4" s="150"/>
      <c r="C4" s="150"/>
      <c r="D4" s="150"/>
      <c r="E4" s="150"/>
      <c r="F4" s="150"/>
      <c r="G4" s="150"/>
      <c r="H4" s="150"/>
      <c r="I4" s="150"/>
      <c r="J4" s="150"/>
    </row>
    <row r="5" spans="1:8" ht="25.5" customHeight="1">
      <c r="A5" s="5"/>
      <c r="B5" s="164" t="s">
        <v>101</v>
      </c>
      <c r="C5" s="164"/>
      <c r="D5" s="164"/>
      <c r="E5" s="164"/>
      <c r="F5" s="6"/>
      <c r="G5" s="6"/>
      <c r="H5" s="6"/>
    </row>
    <row r="6" spans="1:10" ht="49.5" customHeight="1">
      <c r="A6" s="5"/>
      <c r="B6" s="6" t="s">
        <v>92</v>
      </c>
      <c r="C6" s="6" t="s">
        <v>93</v>
      </c>
      <c r="D6" s="6" t="s">
        <v>94</v>
      </c>
      <c r="E6" s="6" t="s">
        <v>116</v>
      </c>
      <c r="F6" s="6" t="s">
        <v>117</v>
      </c>
      <c r="G6" s="6" t="s">
        <v>118</v>
      </c>
      <c r="H6" s="6" t="s">
        <v>89</v>
      </c>
      <c r="I6" s="6" t="s">
        <v>90</v>
      </c>
      <c r="J6" s="6" t="s">
        <v>77</v>
      </c>
    </row>
    <row r="7" spans="1:10" ht="13.5" customHeight="1">
      <c r="A7" s="5"/>
      <c r="B7" s="7" t="s">
        <v>33</v>
      </c>
      <c r="C7" s="7" t="s">
        <v>33</v>
      </c>
      <c r="D7" s="7" t="s">
        <v>33</v>
      </c>
      <c r="E7" s="7" t="s">
        <v>33</v>
      </c>
      <c r="F7" s="7" t="s">
        <v>33</v>
      </c>
      <c r="G7" s="7" t="s">
        <v>33</v>
      </c>
      <c r="H7" s="7" t="s">
        <v>33</v>
      </c>
      <c r="I7" s="7" t="s">
        <v>33</v>
      </c>
      <c r="J7" s="7" t="s">
        <v>33</v>
      </c>
    </row>
    <row r="8" spans="1:10" ht="13.5" customHeight="1">
      <c r="A8" s="167" t="s">
        <v>96</v>
      </c>
      <c r="B8" s="167"/>
      <c r="C8" s="167"/>
      <c r="D8" s="167"/>
      <c r="E8" s="167"/>
      <c r="F8" s="167"/>
      <c r="G8" s="167"/>
      <c r="H8" s="167"/>
      <c r="I8" s="167"/>
      <c r="J8" s="167"/>
    </row>
    <row r="9" spans="1:256" ht="13.5" customHeight="1">
      <c r="A9" s="108" t="s">
        <v>97</v>
      </c>
      <c r="B9" s="92"/>
      <c r="C9" s="92"/>
      <c r="D9" s="92"/>
      <c r="E9" s="92"/>
      <c r="F9" s="92"/>
      <c r="G9" s="92"/>
      <c r="H9" s="92"/>
      <c r="I9" s="92"/>
      <c r="J9" s="92"/>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ht="13.5" customHeight="1">
      <c r="A10" s="93" t="s">
        <v>100</v>
      </c>
      <c r="B10" s="92"/>
      <c r="C10" s="92"/>
      <c r="D10" s="92"/>
      <c r="E10" s="92"/>
      <c r="F10" s="92"/>
      <c r="G10" s="92"/>
      <c r="H10" s="92"/>
      <c r="I10" s="92"/>
      <c r="J10" s="92"/>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ht="13.5" customHeight="1">
      <c r="A11" s="109" t="s">
        <v>92</v>
      </c>
      <c r="B11" s="110">
        <v>356206</v>
      </c>
      <c r="C11" s="110">
        <v>74122</v>
      </c>
      <c r="D11" s="110">
        <v>12803</v>
      </c>
      <c r="E11" s="110">
        <v>862</v>
      </c>
      <c r="F11" s="110">
        <v>340</v>
      </c>
      <c r="G11" s="110">
        <v>325</v>
      </c>
      <c r="H11" s="111">
        <v>106496</v>
      </c>
      <c r="I11" s="89">
        <v>88452</v>
      </c>
      <c r="J11" s="89">
        <v>18044</v>
      </c>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ht="13.5" customHeight="1">
      <c r="A12" s="109" t="s">
        <v>93</v>
      </c>
      <c r="B12" s="110">
        <v>83273</v>
      </c>
      <c r="C12" s="110">
        <v>460704</v>
      </c>
      <c r="D12" s="110">
        <v>82551</v>
      </c>
      <c r="E12" s="110">
        <v>1128</v>
      </c>
      <c r="F12" s="110">
        <v>245</v>
      </c>
      <c r="G12" s="110">
        <v>213</v>
      </c>
      <c r="H12" s="111">
        <v>143227</v>
      </c>
      <c r="I12" s="89">
        <v>167410</v>
      </c>
      <c r="J12" s="146">
        <v>-24183</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ht="13.5" customHeight="1">
      <c r="A13" s="109" t="s">
        <v>94</v>
      </c>
      <c r="B13" s="110">
        <v>21218</v>
      </c>
      <c r="C13" s="110">
        <v>67887</v>
      </c>
      <c r="D13" s="110">
        <v>526870</v>
      </c>
      <c r="E13" s="110">
        <v>18391</v>
      </c>
      <c r="F13" s="110">
        <v>1455</v>
      </c>
      <c r="G13" s="110">
        <v>720</v>
      </c>
      <c r="H13" s="111">
        <v>109439</v>
      </c>
      <c r="I13" s="89">
        <v>109671</v>
      </c>
      <c r="J13" s="147">
        <v>-232</v>
      </c>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ht="13.5" customHeight="1">
      <c r="A14" s="109" t="s">
        <v>116</v>
      </c>
      <c r="B14" s="110">
        <v>1340</v>
      </c>
      <c r="C14" s="110">
        <v>853</v>
      </c>
      <c r="D14" s="110">
        <v>12355</v>
      </c>
      <c r="E14" s="110">
        <v>52924</v>
      </c>
      <c r="F14" s="110">
        <v>6268</v>
      </c>
      <c r="G14" s="110">
        <v>832</v>
      </c>
      <c r="H14" s="111">
        <v>25065</v>
      </c>
      <c r="I14" s="89">
        <v>21648</v>
      </c>
      <c r="J14" s="89">
        <v>3417</v>
      </c>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ht="13.5" customHeight="1">
      <c r="A15" s="109" t="s">
        <v>117</v>
      </c>
      <c r="B15" s="110">
        <v>368</v>
      </c>
      <c r="C15" s="110">
        <v>201</v>
      </c>
      <c r="D15" s="110">
        <v>1116</v>
      </c>
      <c r="E15" s="110">
        <v>3965</v>
      </c>
      <c r="F15" s="110">
        <v>17693</v>
      </c>
      <c r="G15" s="110">
        <v>3345</v>
      </c>
      <c r="H15" s="111">
        <v>10574</v>
      </c>
      <c r="I15" s="89">
        <v>8995</v>
      </c>
      <c r="J15" s="89">
        <v>1579</v>
      </c>
      <c r="L15" s="53"/>
      <c r="M15" s="65"/>
      <c r="N15" s="65"/>
      <c r="O15" s="67"/>
      <c r="P15" s="69"/>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ht="13.5" customHeight="1">
      <c r="A16" s="109" t="s">
        <v>118</v>
      </c>
      <c r="B16" s="110">
        <v>297</v>
      </c>
      <c r="C16" s="110">
        <v>164</v>
      </c>
      <c r="D16" s="110">
        <v>614</v>
      </c>
      <c r="E16" s="110">
        <v>719</v>
      </c>
      <c r="F16" s="110">
        <v>2266</v>
      </c>
      <c r="G16" s="110">
        <v>25049</v>
      </c>
      <c r="H16" s="111">
        <v>5435</v>
      </c>
      <c r="I16" s="89">
        <v>4060</v>
      </c>
      <c r="J16" s="89">
        <v>1375</v>
      </c>
      <c r="L16" s="53"/>
      <c r="M16" s="65"/>
      <c r="N16" s="65"/>
      <c r="O16" s="67"/>
      <c r="P16" s="69"/>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16" ht="13.5" customHeight="1">
      <c r="A17" s="112" t="s">
        <v>85</v>
      </c>
      <c r="B17" s="113">
        <v>462702</v>
      </c>
      <c r="C17" s="113">
        <v>603931</v>
      </c>
      <c r="D17" s="113">
        <v>636309</v>
      </c>
      <c r="E17" s="113">
        <v>77989</v>
      </c>
      <c r="F17" s="113">
        <v>28267</v>
      </c>
      <c r="G17" s="113">
        <v>30484</v>
      </c>
      <c r="H17" s="114">
        <v>400236</v>
      </c>
      <c r="I17" s="114">
        <v>400236</v>
      </c>
      <c r="J17" s="115">
        <v>0</v>
      </c>
      <c r="M17" s="65"/>
      <c r="N17" s="65"/>
      <c r="O17" s="67"/>
      <c r="P17" s="69"/>
    </row>
    <row r="18" spans="1:16" ht="13.5" customHeight="1">
      <c r="A18" s="166" t="s">
        <v>109</v>
      </c>
      <c r="B18" s="166"/>
      <c r="C18" s="166"/>
      <c r="D18" s="166"/>
      <c r="E18" s="166"/>
      <c r="F18" s="166"/>
      <c r="G18" s="166"/>
      <c r="H18" s="166"/>
      <c r="I18" s="166"/>
      <c r="J18" s="166"/>
      <c r="P18" s="69"/>
    </row>
    <row r="19" spans="1:16" ht="13.5" customHeight="1">
      <c r="A19" s="116" t="s">
        <v>110</v>
      </c>
      <c r="B19" s="117"/>
      <c r="C19" s="117"/>
      <c r="D19" s="117"/>
      <c r="E19" s="117"/>
      <c r="F19" s="117"/>
      <c r="G19" s="117"/>
      <c r="H19" s="117"/>
      <c r="I19" s="117"/>
      <c r="J19" s="117"/>
      <c r="P19" s="69"/>
    </row>
    <row r="20" spans="1:16" ht="13.5" customHeight="1">
      <c r="A20" s="118" t="s">
        <v>100</v>
      </c>
      <c r="B20" s="117"/>
      <c r="C20" s="117"/>
      <c r="D20" s="117"/>
      <c r="E20" s="117"/>
      <c r="F20" s="117"/>
      <c r="G20" s="117"/>
      <c r="H20" s="117"/>
      <c r="I20" s="117"/>
      <c r="J20" s="117"/>
      <c r="P20" s="69"/>
    </row>
    <row r="21" spans="1:16" ht="13.5" customHeight="1">
      <c r="A21" s="109" t="s">
        <v>92</v>
      </c>
      <c r="B21" s="119">
        <v>343349</v>
      </c>
      <c r="C21" s="119">
        <v>74700</v>
      </c>
      <c r="D21" s="119">
        <v>12920</v>
      </c>
      <c r="E21" s="119">
        <v>926</v>
      </c>
      <c r="F21" s="119">
        <v>407</v>
      </c>
      <c r="G21" s="119">
        <v>455</v>
      </c>
      <c r="H21" s="103">
        <v>107721</v>
      </c>
      <c r="I21" s="103">
        <v>89408</v>
      </c>
      <c r="J21" s="103">
        <v>18313</v>
      </c>
      <c r="M21" s="65"/>
      <c r="N21" s="65"/>
      <c r="O21" s="68"/>
      <c r="P21" s="69"/>
    </row>
    <row r="22" spans="1:16" ht="13.5" customHeight="1">
      <c r="A22" s="109" t="s">
        <v>93</v>
      </c>
      <c r="B22" s="119">
        <v>84058</v>
      </c>
      <c r="C22" s="119">
        <v>465580</v>
      </c>
      <c r="D22" s="119">
        <v>85752</v>
      </c>
      <c r="E22" s="119">
        <v>1200</v>
      </c>
      <c r="F22" s="119">
        <v>297</v>
      </c>
      <c r="G22" s="119">
        <v>200</v>
      </c>
      <c r="H22" s="103">
        <v>145957</v>
      </c>
      <c r="I22" s="103">
        <v>171507</v>
      </c>
      <c r="J22" s="103">
        <v>-25550</v>
      </c>
      <c r="M22" s="65"/>
      <c r="N22" s="65"/>
      <c r="O22" s="68"/>
      <c r="P22" s="69"/>
    </row>
    <row r="23" spans="1:16" ht="13.5" customHeight="1">
      <c r="A23" s="109" t="s">
        <v>94</v>
      </c>
      <c r="B23" s="119">
        <v>21453</v>
      </c>
      <c r="C23" s="119">
        <v>69961</v>
      </c>
      <c r="D23" s="119">
        <v>542682</v>
      </c>
      <c r="E23" s="119">
        <v>19176</v>
      </c>
      <c r="F23" s="119">
        <v>1573</v>
      </c>
      <c r="G23" s="119">
        <v>673</v>
      </c>
      <c r="H23" s="103">
        <v>113360</v>
      </c>
      <c r="I23" s="103">
        <v>112836</v>
      </c>
      <c r="J23" s="103">
        <v>524</v>
      </c>
      <c r="M23" s="65"/>
      <c r="N23" s="65"/>
      <c r="O23" s="68"/>
      <c r="P23" s="69"/>
    </row>
    <row r="24" spans="1:16" ht="13.5" customHeight="1">
      <c r="A24" s="109" t="s">
        <v>116</v>
      </c>
      <c r="B24" s="119">
        <v>1420</v>
      </c>
      <c r="C24" s="119">
        <v>913</v>
      </c>
      <c r="D24" s="119">
        <v>12913</v>
      </c>
      <c r="E24" s="119">
        <v>54898</v>
      </c>
      <c r="F24" s="119">
        <v>6617</v>
      </c>
      <c r="G24" s="119">
        <v>824</v>
      </c>
      <c r="H24" s="103">
        <v>26291</v>
      </c>
      <c r="I24" s="103">
        <v>22687</v>
      </c>
      <c r="J24" s="103">
        <v>3604</v>
      </c>
      <c r="M24" s="65"/>
      <c r="N24" s="65"/>
      <c r="O24" s="68"/>
      <c r="P24" s="69"/>
    </row>
    <row r="25" spans="1:16" ht="13.5" customHeight="1">
      <c r="A25" s="109" t="s">
        <v>117</v>
      </c>
      <c r="B25" s="119">
        <v>430</v>
      </c>
      <c r="C25" s="119">
        <v>239</v>
      </c>
      <c r="D25" s="119">
        <v>1174</v>
      </c>
      <c r="E25" s="119">
        <v>4299</v>
      </c>
      <c r="F25" s="119">
        <v>18192</v>
      </c>
      <c r="G25" s="119">
        <v>3674</v>
      </c>
      <c r="H25" s="103">
        <v>11163</v>
      </c>
      <c r="I25" s="103">
        <v>9816</v>
      </c>
      <c r="J25" s="103">
        <v>1347</v>
      </c>
      <c r="M25" s="65"/>
      <c r="N25" s="65"/>
      <c r="O25" s="68"/>
      <c r="P25" s="69"/>
    </row>
    <row r="26" spans="1:16" ht="13.5" customHeight="1">
      <c r="A26" s="109" t="s">
        <v>118</v>
      </c>
      <c r="B26" s="119">
        <v>360</v>
      </c>
      <c r="C26" s="119">
        <v>144</v>
      </c>
      <c r="D26" s="119">
        <v>601</v>
      </c>
      <c r="E26" s="119">
        <v>690</v>
      </c>
      <c r="F26" s="119">
        <v>2269</v>
      </c>
      <c r="G26" s="119">
        <v>26090</v>
      </c>
      <c r="H26" s="103">
        <v>5826</v>
      </c>
      <c r="I26" s="103">
        <v>4064</v>
      </c>
      <c r="J26" s="103">
        <v>1762</v>
      </c>
      <c r="M26" s="65"/>
      <c r="N26" s="65"/>
      <c r="O26" s="68"/>
      <c r="P26" s="69"/>
    </row>
    <row r="27" spans="1:10" ht="13.5" customHeight="1">
      <c r="A27" s="112" t="s">
        <v>85</v>
      </c>
      <c r="B27" s="113">
        <v>451070</v>
      </c>
      <c r="C27" s="113">
        <v>611537</v>
      </c>
      <c r="D27" s="113">
        <v>656042</v>
      </c>
      <c r="E27" s="113">
        <v>81189</v>
      </c>
      <c r="F27" s="113">
        <v>29355</v>
      </c>
      <c r="G27" s="113">
        <v>31916</v>
      </c>
      <c r="H27" s="104">
        <v>410318</v>
      </c>
      <c r="I27" s="104">
        <v>410318</v>
      </c>
      <c r="J27" s="120">
        <v>0</v>
      </c>
    </row>
    <row r="28" spans="1:10" ht="13.5" customHeight="1">
      <c r="A28" s="166" t="s">
        <v>113</v>
      </c>
      <c r="B28" s="166"/>
      <c r="C28" s="166"/>
      <c r="D28" s="166"/>
      <c r="E28" s="166"/>
      <c r="F28" s="166"/>
      <c r="G28" s="166"/>
      <c r="H28" s="166"/>
      <c r="I28" s="166"/>
      <c r="J28" s="166"/>
    </row>
    <row r="29" spans="1:10" ht="13.5" customHeight="1">
      <c r="A29" s="116" t="s">
        <v>112</v>
      </c>
      <c r="B29" s="117"/>
      <c r="C29" s="117"/>
      <c r="D29" s="117"/>
      <c r="E29" s="117"/>
      <c r="F29" s="117"/>
      <c r="G29" s="117"/>
      <c r="H29" s="117"/>
      <c r="I29" s="117"/>
      <c r="J29" s="117"/>
    </row>
    <row r="30" spans="1:10" ht="13.5" customHeight="1">
      <c r="A30" s="118" t="s">
        <v>100</v>
      </c>
      <c r="B30" s="117"/>
      <c r="C30" s="117"/>
      <c r="D30" s="117"/>
      <c r="E30" s="117"/>
      <c r="F30" s="117"/>
      <c r="G30" s="117"/>
      <c r="H30" s="117"/>
      <c r="I30" s="117"/>
      <c r="J30" s="117"/>
    </row>
    <row r="31" spans="1:16" ht="13.5" customHeight="1">
      <c r="A31" s="109" t="s">
        <v>92</v>
      </c>
      <c r="B31" s="119">
        <v>344066</v>
      </c>
      <c r="C31" s="119">
        <v>70504</v>
      </c>
      <c r="D31" s="119">
        <v>13067</v>
      </c>
      <c r="E31" s="119">
        <v>1008</v>
      </c>
      <c r="F31" s="119">
        <v>400</v>
      </c>
      <c r="G31" s="119">
        <v>600</v>
      </c>
      <c r="H31" s="96">
        <v>117218</v>
      </c>
      <c r="I31" s="121">
        <v>85579</v>
      </c>
      <c r="J31" s="89">
        <v>31639</v>
      </c>
      <c r="M31" s="35"/>
      <c r="N31" s="65"/>
      <c r="O31" s="68"/>
      <c r="P31" s="70"/>
    </row>
    <row r="32" spans="1:16" ht="13.5" customHeight="1">
      <c r="A32" s="109" t="s">
        <v>93</v>
      </c>
      <c r="B32" s="119">
        <v>91927</v>
      </c>
      <c r="C32" s="119">
        <v>477986</v>
      </c>
      <c r="D32" s="119">
        <v>86072</v>
      </c>
      <c r="E32" s="119">
        <v>1371</v>
      </c>
      <c r="F32" s="119">
        <v>316</v>
      </c>
      <c r="G32" s="119">
        <v>266</v>
      </c>
      <c r="H32" s="96">
        <v>146888</v>
      </c>
      <c r="I32" s="121">
        <v>179952</v>
      </c>
      <c r="J32" s="146">
        <v>-33064</v>
      </c>
      <c r="M32" s="35"/>
      <c r="N32" s="65"/>
      <c r="O32" s="68"/>
      <c r="P32" s="70"/>
    </row>
    <row r="33" spans="1:16" ht="13.5" customHeight="1">
      <c r="A33" s="109" t="s">
        <v>94</v>
      </c>
      <c r="B33" s="119">
        <v>22914</v>
      </c>
      <c r="C33" s="119">
        <v>75002</v>
      </c>
      <c r="D33" s="119">
        <v>561511</v>
      </c>
      <c r="E33" s="119">
        <v>19732</v>
      </c>
      <c r="F33" s="119">
        <v>1551</v>
      </c>
      <c r="G33" s="119">
        <v>679</v>
      </c>
      <c r="H33" s="96">
        <v>114506</v>
      </c>
      <c r="I33" s="121">
        <v>119878</v>
      </c>
      <c r="J33" s="146">
        <v>-5372</v>
      </c>
      <c r="M33" s="35"/>
      <c r="N33" s="65"/>
      <c r="O33" s="68"/>
      <c r="P33" s="70"/>
    </row>
    <row r="34" spans="1:16" ht="13.5" customHeight="1">
      <c r="A34" s="109" t="s">
        <v>116</v>
      </c>
      <c r="B34" s="119">
        <v>1492</v>
      </c>
      <c r="C34" s="119">
        <v>955</v>
      </c>
      <c r="D34" s="119">
        <v>13461</v>
      </c>
      <c r="E34" s="119">
        <v>57228</v>
      </c>
      <c r="F34" s="119">
        <v>6625</v>
      </c>
      <c r="G34" s="119">
        <v>889</v>
      </c>
      <c r="H34" s="96">
        <v>27248</v>
      </c>
      <c r="I34" s="121">
        <v>23422</v>
      </c>
      <c r="J34" s="89">
        <v>3826</v>
      </c>
      <c r="M34" s="35"/>
      <c r="N34" s="65"/>
      <c r="O34" s="68"/>
      <c r="P34" s="70"/>
    </row>
    <row r="35" spans="1:16" ht="13.5" customHeight="1">
      <c r="A35" s="109" t="s">
        <v>117</v>
      </c>
      <c r="B35" s="119">
        <v>492</v>
      </c>
      <c r="C35" s="119">
        <v>271</v>
      </c>
      <c r="D35" s="119">
        <v>1256</v>
      </c>
      <c r="E35" s="119">
        <v>4430</v>
      </c>
      <c r="F35" s="119">
        <v>19008</v>
      </c>
      <c r="G35" s="119">
        <v>3651</v>
      </c>
      <c r="H35" s="96">
        <v>11216</v>
      </c>
      <c r="I35" s="121">
        <v>10100</v>
      </c>
      <c r="J35" s="89">
        <v>1116</v>
      </c>
      <c r="M35" s="35"/>
      <c r="N35" s="65"/>
      <c r="O35" s="68"/>
      <c r="P35" s="70"/>
    </row>
    <row r="36" spans="1:16" ht="13.5" customHeight="1">
      <c r="A36" s="109" t="s">
        <v>118</v>
      </c>
      <c r="B36" s="119">
        <v>393</v>
      </c>
      <c r="C36" s="119">
        <v>156</v>
      </c>
      <c r="D36" s="119">
        <v>650</v>
      </c>
      <c r="E36" s="119">
        <v>707</v>
      </c>
      <c r="F36" s="119">
        <v>2324</v>
      </c>
      <c r="G36" s="119">
        <v>27134</v>
      </c>
      <c r="H36" s="96">
        <v>6085</v>
      </c>
      <c r="I36" s="121">
        <v>4230</v>
      </c>
      <c r="J36" s="89">
        <v>1855</v>
      </c>
      <c r="M36" s="35"/>
      <c r="N36" s="65"/>
      <c r="O36" s="68"/>
      <c r="P36" s="70"/>
    </row>
    <row r="37" spans="1:12" ht="13.5" customHeight="1">
      <c r="A37" s="112" t="s">
        <v>85</v>
      </c>
      <c r="B37" s="113">
        <v>461284</v>
      </c>
      <c r="C37" s="113">
        <v>624874</v>
      </c>
      <c r="D37" s="113">
        <v>676017</v>
      </c>
      <c r="E37" s="113">
        <v>84476</v>
      </c>
      <c r="F37" s="113">
        <v>30224</v>
      </c>
      <c r="G37" s="113">
        <v>33219</v>
      </c>
      <c r="H37" s="114">
        <v>423161</v>
      </c>
      <c r="I37" s="114">
        <v>423161</v>
      </c>
      <c r="J37" s="115">
        <v>0</v>
      </c>
      <c r="L37" s="74"/>
    </row>
    <row r="38" spans="1:10" ht="13.5" customHeight="1">
      <c r="A38" s="165" t="s">
        <v>165</v>
      </c>
      <c r="B38" s="165"/>
      <c r="C38" s="165"/>
      <c r="D38" s="165"/>
      <c r="E38" s="165"/>
      <c r="F38" s="165"/>
      <c r="G38" s="165"/>
      <c r="H38" s="165"/>
      <c r="I38" s="165"/>
      <c r="J38" s="165"/>
    </row>
    <row r="39" spans="1:10" ht="13.5" customHeight="1">
      <c r="A39" s="108" t="s">
        <v>164</v>
      </c>
      <c r="B39" s="92"/>
      <c r="C39" s="92"/>
      <c r="D39" s="92"/>
      <c r="E39" s="92"/>
      <c r="F39" s="92"/>
      <c r="G39" s="92"/>
      <c r="H39" s="92"/>
      <c r="I39" s="122"/>
      <c r="J39" s="92"/>
    </row>
    <row r="40" spans="1:10" ht="13.5" customHeight="1">
      <c r="A40" s="93" t="s">
        <v>100</v>
      </c>
      <c r="B40" s="92"/>
      <c r="C40" s="92"/>
      <c r="D40" s="92"/>
      <c r="E40" s="92"/>
      <c r="F40" s="92"/>
      <c r="G40" s="92"/>
      <c r="H40" s="92"/>
      <c r="I40" s="92"/>
      <c r="J40" s="92"/>
    </row>
    <row r="41" spans="1:16" ht="13.5" customHeight="1">
      <c r="A41" s="94" t="s">
        <v>92</v>
      </c>
      <c r="B41" s="123">
        <v>354760</v>
      </c>
      <c r="C41" s="123">
        <v>73276</v>
      </c>
      <c r="D41" s="123">
        <v>13875</v>
      </c>
      <c r="E41" s="123">
        <v>1113</v>
      </c>
      <c r="F41" s="123">
        <v>470</v>
      </c>
      <c r="G41" s="123">
        <v>704</v>
      </c>
      <c r="H41" s="96">
        <v>114448</v>
      </c>
      <c r="I41" s="89">
        <v>89438</v>
      </c>
      <c r="J41" s="103">
        <v>25010</v>
      </c>
      <c r="M41" s="54"/>
      <c r="N41" s="66"/>
      <c r="O41" s="68"/>
      <c r="P41" s="70"/>
    </row>
    <row r="42" spans="1:16" ht="13.5" customHeight="1">
      <c r="A42" s="94" t="s">
        <v>93</v>
      </c>
      <c r="B42" s="123">
        <v>89603</v>
      </c>
      <c r="C42" s="123">
        <v>485734</v>
      </c>
      <c r="D42" s="123">
        <v>92377</v>
      </c>
      <c r="E42" s="123">
        <v>1345</v>
      </c>
      <c r="F42" s="123">
        <v>290</v>
      </c>
      <c r="G42" s="123">
        <v>260</v>
      </c>
      <c r="H42" s="96">
        <v>147006</v>
      </c>
      <c r="I42" s="89">
        <v>183875</v>
      </c>
      <c r="J42" s="103">
        <v>-36869</v>
      </c>
      <c r="M42" s="54"/>
      <c r="N42" s="66"/>
      <c r="O42" s="68"/>
      <c r="P42" s="70"/>
    </row>
    <row r="43" spans="1:16" ht="13.5" customHeight="1">
      <c r="A43" s="94" t="s">
        <v>94</v>
      </c>
      <c r="B43" s="123">
        <v>22545</v>
      </c>
      <c r="C43" s="123">
        <v>72344</v>
      </c>
      <c r="D43" s="123">
        <v>579816</v>
      </c>
      <c r="E43" s="123">
        <v>21634</v>
      </c>
      <c r="F43" s="123">
        <v>1645</v>
      </c>
      <c r="G43" s="123">
        <v>686</v>
      </c>
      <c r="H43" s="96">
        <v>121893</v>
      </c>
      <c r="I43" s="89">
        <v>118854</v>
      </c>
      <c r="J43" s="103">
        <v>3039</v>
      </c>
      <c r="M43" s="54"/>
      <c r="N43" s="66"/>
      <c r="O43" s="68"/>
      <c r="P43" s="70"/>
    </row>
    <row r="44" spans="1:16" ht="13.5" customHeight="1">
      <c r="A44" s="94" t="s">
        <v>116</v>
      </c>
      <c r="B44" s="123">
        <v>1443</v>
      </c>
      <c r="C44" s="123">
        <v>966</v>
      </c>
      <c r="D44" s="123">
        <v>13566</v>
      </c>
      <c r="E44" s="123">
        <v>59572</v>
      </c>
      <c r="F44" s="123">
        <v>7280</v>
      </c>
      <c r="G44" s="123">
        <v>961</v>
      </c>
      <c r="H44" s="96">
        <v>29188</v>
      </c>
      <c r="I44" s="89">
        <v>24216</v>
      </c>
      <c r="J44" s="103">
        <v>4972</v>
      </c>
      <c r="M44" s="54"/>
      <c r="N44" s="68"/>
      <c r="O44" s="66"/>
      <c r="P44" s="70"/>
    </row>
    <row r="45" spans="1:16" ht="13.5" customHeight="1">
      <c r="A45" s="94" t="s">
        <v>117</v>
      </c>
      <c r="B45" s="123">
        <v>458</v>
      </c>
      <c r="C45" s="123">
        <v>256</v>
      </c>
      <c r="D45" s="123">
        <v>1259</v>
      </c>
      <c r="E45" s="123">
        <v>4301</v>
      </c>
      <c r="F45" s="123">
        <v>19676</v>
      </c>
      <c r="G45" s="123">
        <v>4013</v>
      </c>
      <c r="H45" s="96">
        <v>11930</v>
      </c>
      <c r="I45" s="89">
        <v>10287</v>
      </c>
      <c r="J45" s="103">
        <v>1643</v>
      </c>
      <c r="M45" s="54"/>
      <c r="N45" s="66"/>
      <c r="O45" s="68"/>
      <c r="P45" s="70"/>
    </row>
    <row r="46" spans="1:16" ht="13.5" customHeight="1">
      <c r="A46" s="94" t="s">
        <v>118</v>
      </c>
      <c r="B46" s="123">
        <v>399</v>
      </c>
      <c r="C46" s="123">
        <v>164</v>
      </c>
      <c r="D46" s="123">
        <v>816</v>
      </c>
      <c r="E46" s="123">
        <v>795</v>
      </c>
      <c r="F46" s="123">
        <v>2245</v>
      </c>
      <c r="G46" s="123">
        <v>28124</v>
      </c>
      <c r="H46" s="96">
        <v>6624</v>
      </c>
      <c r="I46" s="89">
        <v>4419</v>
      </c>
      <c r="J46" s="103">
        <v>2205</v>
      </c>
      <c r="M46" s="54"/>
      <c r="N46" s="66"/>
      <c r="O46" s="68"/>
      <c r="P46" s="70"/>
    </row>
    <row r="47" spans="1:12" ht="13.5" customHeight="1">
      <c r="A47" s="124" t="s">
        <v>85</v>
      </c>
      <c r="B47" s="125">
        <v>469208</v>
      </c>
      <c r="C47" s="125">
        <v>632740</v>
      </c>
      <c r="D47" s="125">
        <v>701709</v>
      </c>
      <c r="E47" s="125">
        <v>88760</v>
      </c>
      <c r="F47" s="125">
        <v>31606</v>
      </c>
      <c r="G47" s="125">
        <v>34748</v>
      </c>
      <c r="H47" s="126">
        <v>431089</v>
      </c>
      <c r="I47" s="126">
        <v>431089</v>
      </c>
      <c r="J47" s="127">
        <v>0</v>
      </c>
      <c r="L47" s="128"/>
    </row>
    <row r="48" ht="13.5" customHeight="1"/>
    <row r="49" ht="13.5" customHeight="1">
      <c r="A49" s="64" t="s">
        <v>159</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password="B7D0" sheet="1"/>
  <mergeCells count="8">
    <mergeCell ref="A3:J3"/>
    <mergeCell ref="A2:J2"/>
    <mergeCell ref="A38:J38"/>
    <mergeCell ref="A18:J18"/>
    <mergeCell ref="A8:J8"/>
    <mergeCell ref="B5:E5"/>
    <mergeCell ref="A28:J28"/>
    <mergeCell ref="A4:J4"/>
  </mergeCells>
  <hyperlinks>
    <hyperlink ref="A49"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S96"/>
  <sheetViews>
    <sheetView zoomScalePageLayoutView="0" workbookViewId="0" topLeftCell="A1">
      <pane ySplit="6" topLeftCell="A9" activePane="bottomLeft" state="frozen"/>
      <selection pane="topLeft" activeCell="A2" sqref="A2:C2"/>
      <selection pane="bottomLeft" activeCell="A40" sqref="A40"/>
    </sheetView>
  </sheetViews>
  <sheetFormatPr defaultColWidth="9.00390625" defaultRowHeight="14.25"/>
  <cols>
    <col min="1" max="1" width="31.75390625" style="28" customWidth="1"/>
    <col min="2" max="9" width="9.00390625" style="28" customWidth="1"/>
    <col min="10" max="11" width="9.125" style="28" bestFit="1" customWidth="1"/>
    <col min="12" max="16384" width="9.00390625" style="28" customWidth="1"/>
  </cols>
  <sheetData>
    <row r="1" spans="1:253" s="27" customFormat="1" ht="60" customHeight="1">
      <c r="A1" s="25" t="s">
        <v>107</v>
      </c>
      <c r="B1" s="25"/>
      <c r="C1" s="25"/>
      <c r="D1" s="25"/>
      <c r="E1" s="25"/>
      <c r="F1" s="25"/>
      <c r="G1" s="25"/>
      <c r="H1" s="25"/>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row>
    <row r="2" spans="1:10" ht="15.75">
      <c r="A2" s="159" t="s">
        <v>167</v>
      </c>
      <c r="B2" s="159"/>
      <c r="C2" s="159"/>
      <c r="D2" s="159"/>
      <c r="E2" s="159"/>
      <c r="F2" s="159"/>
      <c r="G2" s="159"/>
      <c r="H2" s="159"/>
      <c r="I2" s="159"/>
      <c r="J2" s="22"/>
    </row>
    <row r="3" spans="1:10" ht="15" customHeight="1">
      <c r="A3" s="160" t="s">
        <v>166</v>
      </c>
      <c r="B3" s="160"/>
      <c r="C3" s="160"/>
      <c r="D3" s="160"/>
      <c r="E3" s="160"/>
      <c r="F3" s="160"/>
      <c r="G3" s="160"/>
      <c r="H3" s="160"/>
      <c r="I3" s="160"/>
      <c r="J3" s="63"/>
    </row>
    <row r="4" spans="1:9" ht="19.5" customHeight="1">
      <c r="A4" s="150" t="s">
        <v>119</v>
      </c>
      <c r="B4" s="150"/>
      <c r="C4" s="150"/>
      <c r="D4" s="150"/>
      <c r="E4" s="150"/>
      <c r="F4" s="150"/>
      <c r="G4" s="150"/>
      <c r="H4" s="150"/>
      <c r="I4" s="150"/>
    </row>
    <row r="5" spans="1:9" ht="45">
      <c r="A5" s="5"/>
      <c r="B5" s="6" t="s">
        <v>25</v>
      </c>
      <c r="C5" s="6" t="s">
        <v>26</v>
      </c>
      <c r="D5" s="6" t="s">
        <v>27</v>
      </c>
      <c r="E5" s="6" t="s">
        <v>28</v>
      </c>
      <c r="F5" s="6" t="s">
        <v>29</v>
      </c>
      <c r="G5" s="6" t="s">
        <v>30</v>
      </c>
      <c r="H5" s="6" t="s">
        <v>31</v>
      </c>
      <c r="I5" s="6" t="s">
        <v>32</v>
      </c>
    </row>
    <row r="6" spans="1:9" ht="13.5" customHeight="1">
      <c r="A6" s="5"/>
      <c r="B6" s="7" t="s">
        <v>33</v>
      </c>
      <c r="C6" s="7" t="s">
        <v>33</v>
      </c>
      <c r="D6" s="7" t="s">
        <v>33</v>
      </c>
      <c r="E6" s="7" t="s">
        <v>33</v>
      </c>
      <c r="F6" s="7" t="s">
        <v>33</v>
      </c>
      <c r="G6" s="7" t="s">
        <v>34</v>
      </c>
      <c r="H6" s="7" t="s">
        <v>34</v>
      </c>
      <c r="I6" s="7" t="s">
        <v>34</v>
      </c>
    </row>
    <row r="7" spans="1:9" ht="13.5" customHeight="1">
      <c r="A7" s="156" t="s">
        <v>102</v>
      </c>
      <c r="B7" s="156"/>
      <c r="C7" s="156"/>
      <c r="D7" s="156"/>
      <c r="E7" s="156"/>
      <c r="F7" s="156"/>
      <c r="G7" s="156"/>
      <c r="H7" s="156"/>
      <c r="I7" s="156"/>
    </row>
    <row r="8" spans="1:10" ht="13.5" customHeight="1">
      <c r="A8" s="141" t="s">
        <v>35</v>
      </c>
      <c r="B8" s="137">
        <v>184360</v>
      </c>
      <c r="C8" s="137">
        <v>11584</v>
      </c>
      <c r="D8" s="137">
        <v>15831</v>
      </c>
      <c r="E8" s="137">
        <v>180113</v>
      </c>
      <c r="F8" s="77">
        <v>-4247</v>
      </c>
      <c r="G8" s="78">
        <v>-2.3</v>
      </c>
      <c r="H8" s="78">
        <v>6.3</v>
      </c>
      <c r="I8" s="78">
        <v>8.6</v>
      </c>
      <c r="J8" s="29"/>
    </row>
    <row r="9" spans="1:11" ht="13.5" customHeight="1">
      <c r="A9" s="141" t="s">
        <v>36</v>
      </c>
      <c r="B9" s="137">
        <v>8417</v>
      </c>
      <c r="C9" s="137">
        <v>811</v>
      </c>
      <c r="D9" s="137">
        <v>1029</v>
      </c>
      <c r="E9" s="137">
        <v>8199</v>
      </c>
      <c r="F9" s="77">
        <v>-218</v>
      </c>
      <c r="G9" s="78">
        <v>-2.6</v>
      </c>
      <c r="H9" s="78">
        <v>9.6</v>
      </c>
      <c r="I9" s="78">
        <v>12.2</v>
      </c>
      <c r="J9" s="29"/>
      <c r="K9" s="48"/>
    </row>
    <row r="10" spans="1:11" ht="13.5" customHeight="1">
      <c r="A10" s="141" t="s">
        <v>37</v>
      </c>
      <c r="B10" s="137">
        <v>84520</v>
      </c>
      <c r="C10" s="137">
        <v>8960</v>
      </c>
      <c r="D10" s="137">
        <v>9506</v>
      </c>
      <c r="E10" s="137">
        <v>83974</v>
      </c>
      <c r="F10" s="77">
        <v>-546</v>
      </c>
      <c r="G10" s="78">
        <v>-0.6</v>
      </c>
      <c r="H10" s="78">
        <v>10.6</v>
      </c>
      <c r="I10" s="78">
        <v>11.2</v>
      </c>
      <c r="J10" s="29"/>
      <c r="K10" s="48"/>
    </row>
    <row r="11" spans="1:11" ht="13.5" customHeight="1">
      <c r="A11" s="141" t="s">
        <v>38</v>
      </c>
      <c r="B11" s="137">
        <v>6041</v>
      </c>
      <c r="C11" s="137">
        <v>830</v>
      </c>
      <c r="D11" s="137">
        <v>723</v>
      </c>
      <c r="E11" s="137">
        <v>6148</v>
      </c>
      <c r="F11" s="77">
        <v>107</v>
      </c>
      <c r="G11" s="78">
        <v>1.8</v>
      </c>
      <c r="H11" s="78">
        <v>13.7</v>
      </c>
      <c r="I11" s="78">
        <v>12</v>
      </c>
      <c r="J11" s="29"/>
      <c r="K11" s="48"/>
    </row>
    <row r="12" spans="1:11" ht="13.5" customHeight="1">
      <c r="A12" s="141" t="s">
        <v>39</v>
      </c>
      <c r="B12" s="137">
        <v>340239</v>
      </c>
      <c r="C12" s="137">
        <v>54085</v>
      </c>
      <c r="D12" s="137">
        <v>47696</v>
      </c>
      <c r="E12" s="137">
        <v>346628</v>
      </c>
      <c r="F12" s="77">
        <v>6389</v>
      </c>
      <c r="G12" s="78">
        <v>1.9</v>
      </c>
      <c r="H12" s="78">
        <v>15.9</v>
      </c>
      <c r="I12" s="78">
        <v>14</v>
      </c>
      <c r="J12" s="29"/>
      <c r="K12" s="48"/>
    </row>
    <row r="13" spans="1:11" ht="13.5" customHeight="1">
      <c r="A13" s="141" t="s">
        <v>40</v>
      </c>
      <c r="B13" s="137">
        <v>76992</v>
      </c>
      <c r="C13" s="137">
        <v>9701</v>
      </c>
      <c r="D13" s="137">
        <v>9607</v>
      </c>
      <c r="E13" s="137">
        <v>77086</v>
      </c>
      <c r="F13" s="77">
        <v>94</v>
      </c>
      <c r="G13" s="78">
        <v>0.1</v>
      </c>
      <c r="H13" s="78">
        <v>12.6</v>
      </c>
      <c r="I13" s="78">
        <v>12.5</v>
      </c>
      <c r="J13" s="29"/>
      <c r="K13" s="48"/>
    </row>
    <row r="14" spans="1:11" ht="13.5" customHeight="1">
      <c r="A14" s="141" t="s">
        <v>41</v>
      </c>
      <c r="B14" s="137">
        <v>134579</v>
      </c>
      <c r="C14" s="137">
        <v>16686</v>
      </c>
      <c r="D14" s="137">
        <v>18852</v>
      </c>
      <c r="E14" s="137">
        <v>132413</v>
      </c>
      <c r="F14" s="77">
        <v>-2166</v>
      </c>
      <c r="G14" s="78">
        <v>-1.6</v>
      </c>
      <c r="H14" s="78">
        <v>12.4</v>
      </c>
      <c r="I14" s="78">
        <v>14</v>
      </c>
      <c r="J14" s="29"/>
      <c r="K14" s="48"/>
    </row>
    <row r="15" spans="1:11" ht="13.5" customHeight="1">
      <c r="A15" s="141" t="s">
        <v>42</v>
      </c>
      <c r="B15" s="137">
        <v>85315</v>
      </c>
      <c r="C15" s="137">
        <v>15552</v>
      </c>
      <c r="D15" s="137">
        <v>13399</v>
      </c>
      <c r="E15" s="137">
        <v>87468</v>
      </c>
      <c r="F15" s="77">
        <v>2153</v>
      </c>
      <c r="G15" s="78">
        <v>2.5</v>
      </c>
      <c r="H15" s="78">
        <v>18.2</v>
      </c>
      <c r="I15" s="78">
        <v>15.7</v>
      </c>
      <c r="J15" s="29"/>
      <c r="K15" s="48"/>
    </row>
    <row r="16" spans="1:11" ht="13.5" customHeight="1">
      <c r="A16" s="141" t="s">
        <v>43</v>
      </c>
      <c r="B16" s="137">
        <v>127863</v>
      </c>
      <c r="C16" s="137">
        <v>18194</v>
      </c>
      <c r="D16" s="137">
        <v>17929</v>
      </c>
      <c r="E16" s="137">
        <v>128128</v>
      </c>
      <c r="F16" s="77">
        <v>265</v>
      </c>
      <c r="G16" s="78">
        <v>0.2</v>
      </c>
      <c r="H16" s="78">
        <v>14.2</v>
      </c>
      <c r="I16" s="78">
        <v>14</v>
      </c>
      <c r="J16" s="29"/>
      <c r="K16" s="48"/>
    </row>
    <row r="17" spans="1:11" ht="13.5" customHeight="1">
      <c r="A17" s="141" t="s">
        <v>44</v>
      </c>
      <c r="B17" s="137">
        <v>19437</v>
      </c>
      <c r="C17" s="137">
        <v>3289</v>
      </c>
      <c r="D17" s="137">
        <v>2965</v>
      </c>
      <c r="E17" s="137">
        <v>19761</v>
      </c>
      <c r="F17" s="77">
        <v>324</v>
      </c>
      <c r="G17" s="78">
        <v>1.7</v>
      </c>
      <c r="H17" s="78">
        <v>16.9</v>
      </c>
      <c r="I17" s="78">
        <v>15.3</v>
      </c>
      <c r="J17" s="29"/>
      <c r="K17" s="48"/>
    </row>
    <row r="18" spans="1:11" ht="13.5" customHeight="1">
      <c r="A18" s="141" t="s">
        <v>45</v>
      </c>
      <c r="B18" s="137">
        <v>176008</v>
      </c>
      <c r="C18" s="137">
        <v>26033</v>
      </c>
      <c r="D18" s="137">
        <v>16893</v>
      </c>
      <c r="E18" s="137">
        <v>185148</v>
      </c>
      <c r="F18" s="77">
        <v>9140</v>
      </c>
      <c r="G18" s="78">
        <v>5.2</v>
      </c>
      <c r="H18" s="78">
        <v>14.8</v>
      </c>
      <c r="I18" s="78">
        <v>9.6</v>
      </c>
      <c r="J18" s="29"/>
      <c r="K18" s="48"/>
    </row>
    <row r="19" spans="1:11" ht="13.5" customHeight="1">
      <c r="A19" s="141" t="s">
        <v>46</v>
      </c>
      <c r="B19" s="137">
        <v>232795</v>
      </c>
      <c r="C19" s="137">
        <v>25396</v>
      </c>
      <c r="D19" s="137">
        <v>21202</v>
      </c>
      <c r="E19" s="137">
        <v>236989</v>
      </c>
      <c r="F19" s="77">
        <v>4194</v>
      </c>
      <c r="G19" s="78">
        <v>1.8</v>
      </c>
      <c r="H19" s="78">
        <v>10.9</v>
      </c>
      <c r="I19" s="78">
        <v>9.1</v>
      </c>
      <c r="J19" s="29"/>
      <c r="K19" s="48"/>
    </row>
    <row r="20" spans="1:11" ht="13.5" customHeight="1">
      <c r="A20" s="141" t="s">
        <v>47</v>
      </c>
      <c r="B20" s="137">
        <v>253396</v>
      </c>
      <c r="C20" s="137">
        <v>37557</v>
      </c>
      <c r="D20" s="137">
        <v>33763</v>
      </c>
      <c r="E20" s="137">
        <v>257190</v>
      </c>
      <c r="F20" s="77">
        <v>3794</v>
      </c>
      <c r="G20" s="78">
        <v>1.5</v>
      </c>
      <c r="H20" s="78">
        <v>14.8</v>
      </c>
      <c r="I20" s="78">
        <v>13.3</v>
      </c>
      <c r="J20" s="29"/>
      <c r="K20" s="48"/>
    </row>
    <row r="21" spans="1:11" ht="13.5" customHeight="1">
      <c r="A21" s="141" t="s">
        <v>48</v>
      </c>
      <c r="B21" s="137">
        <v>79129</v>
      </c>
      <c r="C21" s="137">
        <v>13205</v>
      </c>
      <c r="D21" s="137">
        <v>12505</v>
      </c>
      <c r="E21" s="137">
        <v>79829</v>
      </c>
      <c r="F21" s="77">
        <v>700</v>
      </c>
      <c r="G21" s="78">
        <v>0.9</v>
      </c>
      <c r="H21" s="78">
        <v>16.7</v>
      </c>
      <c r="I21" s="78">
        <v>15.8</v>
      </c>
      <c r="J21" s="29"/>
      <c r="K21" s="48"/>
    </row>
    <row r="22" spans="1:11" ht="13.5" customHeight="1">
      <c r="A22" s="141" t="s">
        <v>49</v>
      </c>
      <c r="B22" s="137">
        <v>7332</v>
      </c>
      <c r="C22" s="137">
        <v>1184</v>
      </c>
      <c r="D22" s="137">
        <v>1229</v>
      </c>
      <c r="E22" s="137">
        <v>7287</v>
      </c>
      <c r="F22" s="77">
        <v>-45</v>
      </c>
      <c r="G22" s="78">
        <v>-0.6</v>
      </c>
      <c r="H22" s="78">
        <v>16.1</v>
      </c>
      <c r="I22" s="78">
        <v>16.8</v>
      </c>
      <c r="J22" s="29"/>
      <c r="K22" s="48"/>
    </row>
    <row r="23" spans="1:11" ht="13.5" customHeight="1">
      <c r="A23" s="141" t="s">
        <v>50</v>
      </c>
      <c r="B23" s="137">
        <v>26824</v>
      </c>
      <c r="C23" s="137">
        <v>4322</v>
      </c>
      <c r="D23" s="137">
        <v>3558</v>
      </c>
      <c r="E23" s="137">
        <v>27588</v>
      </c>
      <c r="F23" s="77">
        <v>764</v>
      </c>
      <c r="G23" s="78">
        <v>2.8</v>
      </c>
      <c r="H23" s="78">
        <v>16.1</v>
      </c>
      <c r="I23" s="78">
        <v>13.3</v>
      </c>
      <c r="J23" s="29"/>
      <c r="K23" s="48"/>
    </row>
    <row r="24" spans="1:11" ht="13.5" customHeight="1">
      <c r="A24" s="141" t="s">
        <v>51</v>
      </c>
      <c r="B24" s="137">
        <v>113902</v>
      </c>
      <c r="C24" s="137">
        <v>13915</v>
      </c>
      <c r="D24" s="137">
        <v>9319</v>
      </c>
      <c r="E24" s="137">
        <v>118498</v>
      </c>
      <c r="F24" s="77">
        <v>4596</v>
      </c>
      <c r="G24" s="78">
        <v>4</v>
      </c>
      <c r="H24" s="78">
        <v>12.2</v>
      </c>
      <c r="I24" s="78">
        <v>8.2</v>
      </c>
      <c r="J24" s="29"/>
      <c r="K24" s="48"/>
    </row>
    <row r="25" spans="1:11" ht="13.5" customHeight="1">
      <c r="A25" s="141" t="s">
        <v>52</v>
      </c>
      <c r="B25" s="137">
        <v>26164</v>
      </c>
      <c r="C25" s="137">
        <v>3649</v>
      </c>
      <c r="D25" s="137">
        <v>3707</v>
      </c>
      <c r="E25" s="137">
        <v>26106</v>
      </c>
      <c r="F25" s="77">
        <v>-58</v>
      </c>
      <c r="G25" s="78">
        <v>-0.2</v>
      </c>
      <c r="H25" s="78">
        <v>13.9</v>
      </c>
      <c r="I25" s="78">
        <v>14.2</v>
      </c>
      <c r="J25" s="29"/>
      <c r="K25" s="48"/>
    </row>
    <row r="26" spans="1:11" ht="13.5" customHeight="1">
      <c r="A26" s="141" t="s">
        <v>53</v>
      </c>
      <c r="B26" s="137">
        <v>88304</v>
      </c>
      <c r="C26" s="137">
        <v>12538</v>
      </c>
      <c r="D26" s="137">
        <v>11233</v>
      </c>
      <c r="E26" s="137">
        <v>89609</v>
      </c>
      <c r="F26" s="77">
        <v>1305</v>
      </c>
      <c r="G26" s="78">
        <v>1.5</v>
      </c>
      <c r="H26" s="78">
        <v>14.2</v>
      </c>
      <c r="I26" s="78">
        <v>12.7</v>
      </c>
      <c r="J26" s="29"/>
      <c r="K26" s="48"/>
    </row>
    <row r="27" spans="1:11" ht="13.5" customHeight="1">
      <c r="A27" s="141" t="s">
        <v>56</v>
      </c>
      <c r="B27" s="137">
        <v>28545</v>
      </c>
      <c r="C27" s="137">
        <v>4062</v>
      </c>
      <c r="D27" s="137">
        <v>9534</v>
      </c>
      <c r="E27" s="137">
        <v>23073</v>
      </c>
      <c r="F27" s="77">
        <v>-5472</v>
      </c>
      <c r="G27" s="78"/>
      <c r="H27" s="78"/>
      <c r="I27" s="78"/>
      <c r="J27" s="29"/>
      <c r="K27" s="48"/>
    </row>
    <row r="28" spans="1:11" ht="13.5" customHeight="1">
      <c r="A28" s="144" t="s">
        <v>54</v>
      </c>
      <c r="B28" s="143">
        <f>SUM(B8:B27)</f>
        <v>2100162</v>
      </c>
      <c r="C28" s="143">
        <f>SUM(C8:C27)</f>
        <v>281553</v>
      </c>
      <c r="D28" s="143">
        <f>SUM(D8:D27)</f>
        <v>260480</v>
      </c>
      <c r="E28" s="143">
        <f>SUM(E8:E27)</f>
        <v>2121235</v>
      </c>
      <c r="F28" s="80">
        <v>21073</v>
      </c>
      <c r="G28" s="78">
        <v>1</v>
      </c>
      <c r="H28" s="78">
        <v>13.4</v>
      </c>
      <c r="I28" s="78">
        <v>12.4</v>
      </c>
      <c r="J28" s="29"/>
      <c r="K28" s="47"/>
    </row>
    <row r="29" spans="1:10" ht="13.5" customHeight="1">
      <c r="A29" s="157" t="s">
        <v>105</v>
      </c>
      <c r="B29" s="158"/>
      <c r="C29" s="158"/>
      <c r="D29" s="158"/>
      <c r="E29" s="158"/>
      <c r="F29" s="158"/>
      <c r="G29" s="158"/>
      <c r="H29" s="158"/>
      <c r="I29" s="158"/>
      <c r="J29" s="29"/>
    </row>
    <row r="30" spans="1:10" ht="13.5" customHeight="1">
      <c r="A30" s="141" t="s">
        <v>35</v>
      </c>
      <c r="B30" s="137">
        <v>180113</v>
      </c>
      <c r="C30" s="137">
        <v>12615</v>
      </c>
      <c r="D30" s="137">
        <v>15279</v>
      </c>
      <c r="E30" s="137">
        <v>177449</v>
      </c>
      <c r="F30" s="77">
        <v>-2664</v>
      </c>
      <c r="G30" s="78">
        <v>-1.5</v>
      </c>
      <c r="H30" s="78">
        <v>7</v>
      </c>
      <c r="I30" s="78">
        <v>8.5</v>
      </c>
      <c r="J30" s="29"/>
    </row>
    <row r="31" spans="1:14" ht="13.5" customHeight="1">
      <c r="A31" s="141" t="s">
        <v>36</v>
      </c>
      <c r="B31" s="137">
        <v>8199</v>
      </c>
      <c r="C31" s="137">
        <v>845</v>
      </c>
      <c r="D31" s="137">
        <v>1060</v>
      </c>
      <c r="E31" s="137">
        <v>7984</v>
      </c>
      <c r="F31" s="77">
        <v>-215</v>
      </c>
      <c r="G31" s="78">
        <v>-2.6</v>
      </c>
      <c r="H31" s="78">
        <v>10.3</v>
      </c>
      <c r="I31" s="78">
        <v>12.9</v>
      </c>
      <c r="J31" s="29"/>
      <c r="K31" s="48"/>
      <c r="L31" s="51"/>
      <c r="M31" s="51"/>
      <c r="N31" s="51"/>
    </row>
    <row r="32" spans="1:14" ht="13.5" customHeight="1">
      <c r="A32" s="141" t="s">
        <v>37</v>
      </c>
      <c r="B32" s="137">
        <v>83974</v>
      </c>
      <c r="C32" s="137">
        <v>9410</v>
      </c>
      <c r="D32" s="137">
        <v>9470</v>
      </c>
      <c r="E32" s="137">
        <v>83914</v>
      </c>
      <c r="F32" s="77">
        <v>-60</v>
      </c>
      <c r="G32" s="78">
        <v>-0.1</v>
      </c>
      <c r="H32" s="78">
        <v>11.2</v>
      </c>
      <c r="I32" s="78">
        <v>11.3</v>
      </c>
      <c r="J32" s="29"/>
      <c r="K32" s="48"/>
      <c r="L32" s="51"/>
      <c r="M32" s="51"/>
      <c r="N32" s="51"/>
    </row>
    <row r="33" spans="1:14" ht="13.5" customHeight="1">
      <c r="A33" s="141" t="s">
        <v>38</v>
      </c>
      <c r="B33" s="137">
        <v>6148</v>
      </c>
      <c r="C33" s="137">
        <v>992</v>
      </c>
      <c r="D33" s="137">
        <v>783</v>
      </c>
      <c r="E33" s="137">
        <v>6357</v>
      </c>
      <c r="F33" s="77">
        <v>209</v>
      </c>
      <c r="G33" s="78">
        <v>3.4</v>
      </c>
      <c r="H33" s="78">
        <v>16.1</v>
      </c>
      <c r="I33" s="78">
        <v>12.7</v>
      </c>
      <c r="J33" s="29"/>
      <c r="K33" s="48"/>
      <c r="L33" s="51"/>
      <c r="M33" s="51"/>
      <c r="N33" s="51"/>
    </row>
    <row r="34" spans="1:14" ht="13.5" customHeight="1">
      <c r="A34" s="141" t="s">
        <v>39</v>
      </c>
      <c r="B34" s="137">
        <v>346628</v>
      </c>
      <c r="C34" s="137">
        <v>60380</v>
      </c>
      <c r="D34" s="137">
        <v>48007</v>
      </c>
      <c r="E34" s="137">
        <v>359001</v>
      </c>
      <c r="F34" s="77">
        <v>12373</v>
      </c>
      <c r="G34" s="78">
        <v>3.6</v>
      </c>
      <c r="H34" s="78">
        <v>17.4</v>
      </c>
      <c r="I34" s="78">
        <v>13.8</v>
      </c>
      <c r="J34" s="29"/>
      <c r="K34" s="48"/>
      <c r="L34" s="51"/>
      <c r="M34" s="51"/>
      <c r="N34" s="51"/>
    </row>
    <row r="35" spans="1:14" ht="13.5" customHeight="1">
      <c r="A35" s="141" t="s">
        <v>40</v>
      </c>
      <c r="B35" s="137">
        <v>77086</v>
      </c>
      <c r="C35" s="137">
        <v>10516</v>
      </c>
      <c r="D35" s="137">
        <v>9415</v>
      </c>
      <c r="E35" s="137">
        <v>78187</v>
      </c>
      <c r="F35" s="77">
        <v>1101</v>
      </c>
      <c r="G35" s="78">
        <v>1.4</v>
      </c>
      <c r="H35" s="78">
        <v>13.6</v>
      </c>
      <c r="I35" s="78">
        <v>12.2</v>
      </c>
      <c r="J35" s="29"/>
      <c r="K35" s="48"/>
      <c r="L35" s="51"/>
      <c r="M35" s="51"/>
      <c r="N35" s="51"/>
    </row>
    <row r="36" spans="1:14" ht="13.5" customHeight="1">
      <c r="A36" s="141" t="s">
        <v>41</v>
      </c>
      <c r="B36" s="137">
        <v>132413</v>
      </c>
      <c r="C36" s="137">
        <v>17256</v>
      </c>
      <c r="D36" s="137">
        <v>18379</v>
      </c>
      <c r="E36" s="137">
        <v>131290</v>
      </c>
      <c r="F36" s="77">
        <v>-1123</v>
      </c>
      <c r="G36" s="78">
        <v>-0.8</v>
      </c>
      <c r="H36" s="78">
        <v>13</v>
      </c>
      <c r="I36" s="78">
        <v>13.9</v>
      </c>
      <c r="J36" s="29"/>
      <c r="K36" s="48"/>
      <c r="L36" s="51"/>
      <c r="M36" s="51"/>
      <c r="N36" s="51"/>
    </row>
    <row r="37" spans="1:14" ht="13.5" customHeight="1">
      <c r="A37" s="141" t="s">
        <v>42</v>
      </c>
      <c r="B37" s="137">
        <v>87468</v>
      </c>
      <c r="C37" s="137">
        <v>16903</v>
      </c>
      <c r="D37" s="137">
        <v>14053</v>
      </c>
      <c r="E37" s="137">
        <v>90318</v>
      </c>
      <c r="F37" s="77">
        <v>2850</v>
      </c>
      <c r="G37" s="78">
        <v>3.3</v>
      </c>
      <c r="H37" s="78">
        <v>19.3</v>
      </c>
      <c r="I37" s="78">
        <v>16.1</v>
      </c>
      <c r="J37" s="29"/>
      <c r="K37" s="48"/>
      <c r="L37" s="51"/>
      <c r="M37" s="51"/>
      <c r="N37" s="51"/>
    </row>
    <row r="38" spans="1:14" ht="13.5" customHeight="1">
      <c r="A38" s="141" t="s">
        <v>43</v>
      </c>
      <c r="B38" s="137">
        <v>128128</v>
      </c>
      <c r="C38" s="137">
        <v>24242</v>
      </c>
      <c r="D38" s="137">
        <v>18455</v>
      </c>
      <c r="E38" s="137">
        <v>133915</v>
      </c>
      <c r="F38" s="77">
        <v>5787</v>
      </c>
      <c r="G38" s="78">
        <v>4.5</v>
      </c>
      <c r="H38" s="78">
        <v>18.9</v>
      </c>
      <c r="I38" s="78">
        <v>14.4</v>
      </c>
      <c r="J38" s="29"/>
      <c r="K38" s="48"/>
      <c r="L38" s="51"/>
      <c r="M38" s="51"/>
      <c r="N38" s="51"/>
    </row>
    <row r="39" spans="1:14" ht="13.5" customHeight="1">
      <c r="A39" s="141" t="s">
        <v>44</v>
      </c>
      <c r="B39" s="137">
        <v>19761</v>
      </c>
      <c r="C39" s="137">
        <v>3480</v>
      </c>
      <c r="D39" s="137">
        <v>3048</v>
      </c>
      <c r="E39" s="137">
        <v>20193</v>
      </c>
      <c r="F39" s="77">
        <v>432</v>
      </c>
      <c r="G39" s="78">
        <v>2.2</v>
      </c>
      <c r="H39" s="78">
        <v>17.6</v>
      </c>
      <c r="I39" s="78">
        <v>15.4</v>
      </c>
      <c r="J39" s="29"/>
      <c r="K39" s="48"/>
      <c r="L39" s="51"/>
      <c r="M39" s="51"/>
      <c r="N39" s="51"/>
    </row>
    <row r="40" spans="1:14" ht="13.5" customHeight="1">
      <c r="A40" s="141" t="s">
        <v>45</v>
      </c>
      <c r="B40" s="137">
        <v>185148</v>
      </c>
      <c r="C40" s="137">
        <v>26112</v>
      </c>
      <c r="D40" s="137">
        <v>17232</v>
      </c>
      <c r="E40" s="137">
        <v>194028</v>
      </c>
      <c r="F40" s="77">
        <v>8880</v>
      </c>
      <c r="G40" s="78">
        <v>4.8</v>
      </c>
      <c r="H40" s="78">
        <v>14.1</v>
      </c>
      <c r="I40" s="78">
        <v>9.3</v>
      </c>
      <c r="J40" s="29"/>
      <c r="K40" s="48"/>
      <c r="L40" s="51"/>
      <c r="M40" s="51"/>
      <c r="N40" s="51"/>
    </row>
    <row r="41" spans="1:14" ht="13.5" customHeight="1">
      <c r="A41" s="141" t="s">
        <v>46</v>
      </c>
      <c r="B41" s="137">
        <v>236989</v>
      </c>
      <c r="C41" s="137">
        <v>27434</v>
      </c>
      <c r="D41" s="137">
        <v>22346</v>
      </c>
      <c r="E41" s="137">
        <v>242077</v>
      </c>
      <c r="F41" s="77">
        <v>5088</v>
      </c>
      <c r="G41" s="78">
        <v>2.1</v>
      </c>
      <c r="H41" s="78">
        <v>11.6</v>
      </c>
      <c r="I41" s="78">
        <v>9.4</v>
      </c>
      <c r="J41" s="29"/>
      <c r="K41" s="48"/>
      <c r="L41" s="51"/>
      <c r="M41" s="51"/>
      <c r="N41" s="51"/>
    </row>
    <row r="42" spans="1:14" ht="13.5" customHeight="1">
      <c r="A42" s="141" t="s">
        <v>47</v>
      </c>
      <c r="B42" s="137">
        <v>257190</v>
      </c>
      <c r="C42" s="137">
        <v>40680</v>
      </c>
      <c r="D42" s="137">
        <v>34492</v>
      </c>
      <c r="E42" s="137">
        <v>263378</v>
      </c>
      <c r="F42" s="77">
        <v>6188</v>
      </c>
      <c r="G42" s="78">
        <v>2.4</v>
      </c>
      <c r="H42" s="78">
        <v>15.8</v>
      </c>
      <c r="I42" s="78">
        <v>13.4</v>
      </c>
      <c r="J42" s="29"/>
      <c r="K42" s="48"/>
      <c r="L42" s="51"/>
      <c r="M42" s="51"/>
      <c r="N42" s="51"/>
    </row>
    <row r="43" spans="1:14" ht="13.5" customHeight="1">
      <c r="A43" s="141" t="s">
        <v>48</v>
      </c>
      <c r="B43" s="137">
        <v>79829</v>
      </c>
      <c r="C43" s="137">
        <v>14835</v>
      </c>
      <c r="D43" s="137">
        <v>12265</v>
      </c>
      <c r="E43" s="137">
        <v>82399</v>
      </c>
      <c r="F43" s="77">
        <v>2570</v>
      </c>
      <c r="G43" s="78">
        <v>3.2</v>
      </c>
      <c r="H43" s="78">
        <v>18.6</v>
      </c>
      <c r="I43" s="78">
        <v>15.4</v>
      </c>
      <c r="J43" s="29"/>
      <c r="K43" s="48"/>
      <c r="L43" s="51"/>
      <c r="M43" s="51"/>
      <c r="N43" s="51"/>
    </row>
    <row r="44" spans="1:14" ht="13.5" customHeight="1">
      <c r="A44" s="141" t="s">
        <v>49</v>
      </c>
      <c r="B44" s="137">
        <v>7287</v>
      </c>
      <c r="C44" s="137">
        <v>1202</v>
      </c>
      <c r="D44" s="137">
        <v>1207</v>
      </c>
      <c r="E44" s="137">
        <v>7282</v>
      </c>
      <c r="F44" s="77">
        <v>-5</v>
      </c>
      <c r="G44" s="78">
        <v>-0.1</v>
      </c>
      <c r="H44" s="78">
        <v>16.5</v>
      </c>
      <c r="I44" s="78">
        <v>16.6</v>
      </c>
      <c r="J44" s="29"/>
      <c r="K44" s="48"/>
      <c r="L44" s="51"/>
      <c r="M44" s="51"/>
      <c r="N44" s="51"/>
    </row>
    <row r="45" spans="1:14" ht="13.5" customHeight="1">
      <c r="A45" s="141" t="s">
        <v>50</v>
      </c>
      <c r="B45" s="137">
        <v>27588</v>
      </c>
      <c r="C45" s="137">
        <v>4767</v>
      </c>
      <c r="D45" s="137">
        <v>3755</v>
      </c>
      <c r="E45" s="137">
        <v>28600</v>
      </c>
      <c r="F45" s="77">
        <v>1012</v>
      </c>
      <c r="G45" s="78">
        <v>3.7</v>
      </c>
      <c r="H45" s="78">
        <v>17.3</v>
      </c>
      <c r="I45" s="78">
        <v>13.6</v>
      </c>
      <c r="J45" s="29"/>
      <c r="K45" s="48"/>
      <c r="L45" s="51"/>
      <c r="M45" s="51"/>
      <c r="N45" s="51"/>
    </row>
    <row r="46" spans="1:14" ht="13.5" customHeight="1">
      <c r="A46" s="141" t="s">
        <v>51</v>
      </c>
      <c r="B46" s="137">
        <v>118498</v>
      </c>
      <c r="C46" s="137">
        <v>15365</v>
      </c>
      <c r="D46" s="137">
        <v>10005</v>
      </c>
      <c r="E46" s="137">
        <v>123858</v>
      </c>
      <c r="F46" s="77">
        <v>5360</v>
      </c>
      <c r="G46" s="78">
        <v>4.5</v>
      </c>
      <c r="H46" s="78">
        <v>13</v>
      </c>
      <c r="I46" s="78">
        <v>8.4</v>
      </c>
      <c r="J46" s="29"/>
      <c r="K46" s="48"/>
      <c r="L46" s="51"/>
      <c r="M46" s="51"/>
      <c r="N46" s="51"/>
    </row>
    <row r="47" spans="1:14" ht="13.5" customHeight="1">
      <c r="A47" s="141" t="s">
        <v>52</v>
      </c>
      <c r="B47" s="137">
        <v>26106</v>
      </c>
      <c r="C47" s="137">
        <v>3999</v>
      </c>
      <c r="D47" s="137">
        <v>3660</v>
      </c>
      <c r="E47" s="137">
        <v>26445</v>
      </c>
      <c r="F47" s="77">
        <v>339</v>
      </c>
      <c r="G47" s="78">
        <v>1.3</v>
      </c>
      <c r="H47" s="78">
        <v>15.3</v>
      </c>
      <c r="I47" s="78">
        <v>14</v>
      </c>
      <c r="J47" s="29"/>
      <c r="K47" s="48"/>
      <c r="L47" s="51"/>
      <c r="M47" s="51"/>
      <c r="N47" s="51"/>
    </row>
    <row r="48" spans="1:14" ht="13.5" customHeight="1">
      <c r="A48" s="141" t="s">
        <v>53</v>
      </c>
      <c r="B48" s="137">
        <v>89609</v>
      </c>
      <c r="C48" s="137">
        <v>13666</v>
      </c>
      <c r="D48" s="137">
        <v>11474</v>
      </c>
      <c r="E48" s="137">
        <v>91801</v>
      </c>
      <c r="F48" s="77">
        <v>2192</v>
      </c>
      <c r="G48" s="78">
        <v>2.4</v>
      </c>
      <c r="H48" s="78">
        <v>15.3</v>
      </c>
      <c r="I48" s="78">
        <v>12.8</v>
      </c>
      <c r="J48" s="29"/>
      <c r="K48" s="48"/>
      <c r="L48" s="51"/>
      <c r="M48" s="51"/>
      <c r="N48" s="51"/>
    </row>
    <row r="49" spans="1:14" ht="13.5" customHeight="1">
      <c r="A49" s="141" t="s">
        <v>56</v>
      </c>
      <c r="B49" s="137">
        <v>23073</v>
      </c>
      <c r="C49" s="137">
        <v>5736</v>
      </c>
      <c r="D49" s="137">
        <v>5741</v>
      </c>
      <c r="E49" s="137">
        <v>23068</v>
      </c>
      <c r="F49" s="77">
        <v>-5</v>
      </c>
      <c r="G49" s="78"/>
      <c r="H49" s="78"/>
      <c r="I49" s="78"/>
      <c r="J49" s="29"/>
      <c r="K49" s="48"/>
      <c r="L49"/>
      <c r="M49"/>
      <c r="N49"/>
    </row>
    <row r="50" spans="1:14" ht="13.5" customHeight="1">
      <c r="A50" s="144" t="s">
        <v>54</v>
      </c>
      <c r="B50" s="143">
        <f>SUM(B30:B49)</f>
        <v>2121235</v>
      </c>
      <c r="C50" s="143">
        <f>SUM(C30:C49)</f>
        <v>310435</v>
      </c>
      <c r="D50" s="143">
        <f>SUM(D30:D49)</f>
        <v>260126</v>
      </c>
      <c r="E50" s="143">
        <f>SUM(E30:E49)</f>
        <v>2171544</v>
      </c>
      <c r="F50" s="80">
        <v>50309</v>
      </c>
      <c r="G50" s="78">
        <v>2.4</v>
      </c>
      <c r="H50" s="78">
        <v>14.6</v>
      </c>
      <c r="I50" s="78">
        <v>12.3</v>
      </c>
      <c r="J50" s="29"/>
      <c r="K50" s="47"/>
      <c r="L50" s="52"/>
      <c r="M50" s="52"/>
      <c r="N50" s="52"/>
    </row>
    <row r="51" spans="1:10" ht="13.5" customHeight="1">
      <c r="A51" s="158" t="s">
        <v>115</v>
      </c>
      <c r="B51" s="158"/>
      <c r="C51" s="158"/>
      <c r="D51" s="158"/>
      <c r="E51" s="158"/>
      <c r="F51" s="158"/>
      <c r="G51" s="158"/>
      <c r="H51" s="158"/>
      <c r="I51" s="158"/>
      <c r="J51" s="29"/>
    </row>
    <row r="52" spans="1:10" ht="13.5" customHeight="1">
      <c r="A52" s="141" t="s">
        <v>35</v>
      </c>
      <c r="B52" s="137">
        <v>177449</v>
      </c>
      <c r="C52" s="137">
        <v>13062</v>
      </c>
      <c r="D52" s="137">
        <v>14125</v>
      </c>
      <c r="E52" s="137">
        <v>176386</v>
      </c>
      <c r="F52" s="77">
        <v>-1063</v>
      </c>
      <c r="G52" s="78">
        <v>-0.6</v>
      </c>
      <c r="H52" s="78">
        <v>7.4</v>
      </c>
      <c r="I52" s="78">
        <v>8</v>
      </c>
      <c r="J52" s="29"/>
    </row>
    <row r="53" spans="1:14" ht="13.5" customHeight="1">
      <c r="A53" s="141" t="s">
        <v>36</v>
      </c>
      <c r="B53" s="137">
        <v>7984</v>
      </c>
      <c r="C53" s="137">
        <v>866</v>
      </c>
      <c r="D53" s="137">
        <v>948</v>
      </c>
      <c r="E53" s="137">
        <v>7902</v>
      </c>
      <c r="F53" s="77">
        <v>-82</v>
      </c>
      <c r="G53" s="78">
        <v>-1</v>
      </c>
      <c r="H53" s="78">
        <v>10.8</v>
      </c>
      <c r="I53" s="78">
        <v>11.9</v>
      </c>
      <c r="J53" s="29"/>
      <c r="K53" s="48"/>
      <c r="L53" s="51"/>
      <c r="M53" s="51"/>
      <c r="N53" s="51"/>
    </row>
    <row r="54" spans="1:14" ht="13.5" customHeight="1">
      <c r="A54" s="141" t="s">
        <v>37</v>
      </c>
      <c r="B54" s="137">
        <v>83914</v>
      </c>
      <c r="C54" s="137">
        <v>9466</v>
      </c>
      <c r="D54" s="137">
        <v>9278</v>
      </c>
      <c r="E54" s="137">
        <v>84102</v>
      </c>
      <c r="F54" s="77">
        <v>188</v>
      </c>
      <c r="G54" s="78">
        <v>0.2</v>
      </c>
      <c r="H54" s="78">
        <v>11.3</v>
      </c>
      <c r="I54" s="78">
        <v>11.1</v>
      </c>
      <c r="J54" s="29"/>
      <c r="K54" s="48"/>
      <c r="L54" s="51"/>
      <c r="M54" s="51"/>
      <c r="N54" s="51"/>
    </row>
    <row r="55" spans="1:14" ht="13.5" customHeight="1">
      <c r="A55" s="141" t="s">
        <v>38</v>
      </c>
      <c r="B55" s="137">
        <v>6357</v>
      </c>
      <c r="C55" s="137">
        <v>1026</v>
      </c>
      <c r="D55" s="137">
        <v>760</v>
      </c>
      <c r="E55" s="137">
        <v>6623</v>
      </c>
      <c r="F55" s="77">
        <v>266</v>
      </c>
      <c r="G55" s="78">
        <v>4.2</v>
      </c>
      <c r="H55" s="78">
        <v>16.1</v>
      </c>
      <c r="I55" s="78">
        <v>12</v>
      </c>
      <c r="J55" s="29"/>
      <c r="K55" s="48"/>
      <c r="L55" s="51"/>
      <c r="M55" s="51"/>
      <c r="N55" s="51"/>
    </row>
    <row r="56" spans="1:14" ht="13.5" customHeight="1">
      <c r="A56" s="141" t="s">
        <v>39</v>
      </c>
      <c r="B56" s="137">
        <v>359001</v>
      </c>
      <c r="C56" s="137">
        <v>62155</v>
      </c>
      <c r="D56" s="137">
        <v>49261</v>
      </c>
      <c r="E56" s="137">
        <v>371895</v>
      </c>
      <c r="F56" s="77">
        <v>12894</v>
      </c>
      <c r="G56" s="78">
        <v>3.6</v>
      </c>
      <c r="H56" s="78">
        <v>17.3</v>
      </c>
      <c r="I56" s="78">
        <v>13.7</v>
      </c>
      <c r="J56" s="29"/>
      <c r="K56" s="48"/>
      <c r="L56" s="51"/>
      <c r="M56" s="51"/>
      <c r="N56" s="51"/>
    </row>
    <row r="57" spans="1:14" ht="13.5" customHeight="1">
      <c r="A57" s="141" t="s">
        <v>40</v>
      </c>
      <c r="B57" s="137">
        <v>78187</v>
      </c>
      <c r="C57" s="137">
        <v>10574</v>
      </c>
      <c r="D57" s="137">
        <v>9641</v>
      </c>
      <c r="E57" s="137">
        <v>79120</v>
      </c>
      <c r="F57" s="77">
        <v>933</v>
      </c>
      <c r="G57" s="78">
        <v>1.2</v>
      </c>
      <c r="H57" s="78">
        <v>13.5</v>
      </c>
      <c r="I57" s="78">
        <v>12.3</v>
      </c>
      <c r="J57" s="29"/>
      <c r="K57" s="33"/>
      <c r="L57" s="34"/>
      <c r="M57" s="34"/>
      <c r="N57" s="34"/>
    </row>
    <row r="58" spans="1:14" ht="13.5" customHeight="1">
      <c r="A58" s="141" t="s">
        <v>41</v>
      </c>
      <c r="B58" s="137">
        <v>131290</v>
      </c>
      <c r="C58" s="137">
        <v>17376</v>
      </c>
      <c r="D58" s="137">
        <v>18070</v>
      </c>
      <c r="E58" s="137">
        <v>130596</v>
      </c>
      <c r="F58" s="77">
        <v>-694</v>
      </c>
      <c r="G58" s="78">
        <v>-0.5</v>
      </c>
      <c r="H58" s="78">
        <v>13.2</v>
      </c>
      <c r="I58" s="78">
        <v>13.8</v>
      </c>
      <c r="J58" s="29"/>
      <c r="K58" s="48"/>
      <c r="L58" s="51"/>
      <c r="M58" s="51"/>
      <c r="N58" s="51"/>
    </row>
    <row r="59" spans="1:14" ht="13.5" customHeight="1">
      <c r="A59" s="141" t="s">
        <v>42</v>
      </c>
      <c r="B59" s="145">
        <v>90318</v>
      </c>
      <c r="C59" s="145">
        <v>16870</v>
      </c>
      <c r="D59" s="145">
        <v>14351</v>
      </c>
      <c r="E59" s="145">
        <v>92837</v>
      </c>
      <c r="F59" s="77">
        <v>2519</v>
      </c>
      <c r="G59" s="78">
        <v>2.8</v>
      </c>
      <c r="H59" s="78">
        <v>18.7</v>
      </c>
      <c r="I59" s="78">
        <v>15.9</v>
      </c>
      <c r="J59" s="29"/>
      <c r="K59" s="48"/>
      <c r="L59" s="51"/>
      <c r="M59" s="51"/>
      <c r="N59" s="51"/>
    </row>
    <row r="60" spans="1:14" ht="13.5" customHeight="1">
      <c r="A60" s="141" t="s">
        <v>43</v>
      </c>
      <c r="B60" s="145">
        <v>133915</v>
      </c>
      <c r="C60" s="145">
        <v>36007</v>
      </c>
      <c r="D60" s="145">
        <v>19613</v>
      </c>
      <c r="E60" s="145">
        <v>150309</v>
      </c>
      <c r="F60" s="77">
        <v>16394</v>
      </c>
      <c r="G60" s="78">
        <v>12.2</v>
      </c>
      <c r="H60" s="78">
        <v>26.9</v>
      </c>
      <c r="I60" s="78">
        <v>14.6</v>
      </c>
      <c r="J60" s="29"/>
      <c r="K60" s="48"/>
      <c r="L60" s="51"/>
      <c r="M60" s="51"/>
      <c r="N60" s="51"/>
    </row>
    <row r="61" spans="1:14" ht="13.5" customHeight="1">
      <c r="A61" s="141" t="s">
        <v>44</v>
      </c>
      <c r="B61" s="145">
        <v>20193</v>
      </c>
      <c r="C61" s="145">
        <v>3813</v>
      </c>
      <c r="D61" s="145">
        <v>2861</v>
      </c>
      <c r="E61" s="145">
        <v>21145</v>
      </c>
      <c r="F61" s="77">
        <v>952</v>
      </c>
      <c r="G61" s="78">
        <v>4.7</v>
      </c>
      <c r="H61" s="78">
        <v>18.9</v>
      </c>
      <c r="I61" s="78">
        <v>14.2</v>
      </c>
      <c r="J61" s="29"/>
      <c r="K61" s="48"/>
      <c r="L61" s="51"/>
      <c r="M61" s="51"/>
      <c r="N61" s="51"/>
    </row>
    <row r="62" spans="1:14" ht="13.5" customHeight="1">
      <c r="A62" s="141" t="s">
        <v>45</v>
      </c>
      <c r="B62" s="145">
        <v>194028</v>
      </c>
      <c r="C62" s="145">
        <v>26040</v>
      </c>
      <c r="D62" s="145">
        <v>17696</v>
      </c>
      <c r="E62" s="145">
        <v>202372</v>
      </c>
      <c r="F62" s="77">
        <v>8344</v>
      </c>
      <c r="G62" s="78">
        <v>4.3</v>
      </c>
      <c r="H62" s="78">
        <v>13.4</v>
      </c>
      <c r="I62" s="78">
        <v>9.1</v>
      </c>
      <c r="J62" s="29"/>
      <c r="K62" s="48"/>
      <c r="L62" s="51"/>
      <c r="M62" s="51"/>
      <c r="N62" s="51"/>
    </row>
    <row r="63" spans="1:14" ht="13.5" customHeight="1">
      <c r="A63" s="141" t="s">
        <v>46</v>
      </c>
      <c r="B63" s="145">
        <v>242077</v>
      </c>
      <c r="C63" s="145">
        <v>27866</v>
      </c>
      <c r="D63" s="145">
        <v>22405</v>
      </c>
      <c r="E63" s="145">
        <v>247538</v>
      </c>
      <c r="F63" s="77">
        <v>5461</v>
      </c>
      <c r="G63" s="78">
        <v>2.3</v>
      </c>
      <c r="H63" s="78">
        <v>11.5</v>
      </c>
      <c r="I63" s="78">
        <v>9.3</v>
      </c>
      <c r="J63" s="29"/>
      <c r="K63" s="48"/>
      <c r="L63" s="51"/>
      <c r="M63" s="51"/>
      <c r="N63" s="51"/>
    </row>
    <row r="64" spans="1:14" ht="13.5" customHeight="1">
      <c r="A64" s="141" t="s">
        <v>47</v>
      </c>
      <c r="B64" s="145">
        <v>263378</v>
      </c>
      <c r="C64" s="145">
        <v>42478</v>
      </c>
      <c r="D64" s="145">
        <v>34391</v>
      </c>
      <c r="E64" s="145">
        <v>271465</v>
      </c>
      <c r="F64" s="77">
        <v>8087</v>
      </c>
      <c r="G64" s="78">
        <v>3.1</v>
      </c>
      <c r="H64" s="78">
        <v>16.1</v>
      </c>
      <c r="I64" s="78">
        <v>13.1</v>
      </c>
      <c r="J64" s="29"/>
      <c r="K64" s="48"/>
      <c r="L64" s="51"/>
      <c r="M64" s="51"/>
      <c r="N64" s="51"/>
    </row>
    <row r="65" spans="1:14" ht="13.5" customHeight="1">
      <c r="A65" s="141" t="s">
        <v>48</v>
      </c>
      <c r="B65" s="145">
        <v>82399</v>
      </c>
      <c r="C65" s="145">
        <v>15967</v>
      </c>
      <c r="D65" s="145">
        <v>12475</v>
      </c>
      <c r="E65" s="145">
        <v>85891</v>
      </c>
      <c r="F65" s="77">
        <v>3492</v>
      </c>
      <c r="G65" s="78">
        <v>4.2</v>
      </c>
      <c r="H65" s="78">
        <v>19.4</v>
      </c>
      <c r="I65" s="78">
        <v>15.1</v>
      </c>
      <c r="J65" s="29"/>
      <c r="K65" s="48"/>
      <c r="L65" s="51"/>
      <c r="M65" s="51"/>
      <c r="N65" s="51"/>
    </row>
    <row r="66" spans="1:10" ht="13.5" customHeight="1">
      <c r="A66" s="141" t="s">
        <v>49</v>
      </c>
      <c r="B66" s="137">
        <v>7282</v>
      </c>
      <c r="C66" s="137">
        <v>1309</v>
      </c>
      <c r="D66" s="137">
        <v>1160</v>
      </c>
      <c r="E66" s="137">
        <v>7431</v>
      </c>
      <c r="F66" s="77">
        <v>149</v>
      </c>
      <c r="G66" s="78">
        <v>2</v>
      </c>
      <c r="H66" s="78">
        <v>18</v>
      </c>
      <c r="I66" s="78">
        <v>15.9</v>
      </c>
      <c r="J66" s="29"/>
    </row>
    <row r="67" spans="1:10" ht="13.5" customHeight="1">
      <c r="A67" s="141" t="s">
        <v>50</v>
      </c>
      <c r="B67" s="137">
        <v>28600</v>
      </c>
      <c r="C67" s="137">
        <v>4978</v>
      </c>
      <c r="D67" s="137">
        <v>3708</v>
      </c>
      <c r="E67" s="137">
        <v>29870</v>
      </c>
      <c r="F67" s="77">
        <v>1270</v>
      </c>
      <c r="G67" s="78">
        <v>4.4</v>
      </c>
      <c r="H67" s="78">
        <v>17.4</v>
      </c>
      <c r="I67" s="78">
        <v>13</v>
      </c>
      <c r="J67" s="29"/>
    </row>
    <row r="68" spans="1:10" ht="13.5" customHeight="1">
      <c r="A68" s="141" t="s">
        <v>51</v>
      </c>
      <c r="B68" s="137">
        <v>123858</v>
      </c>
      <c r="C68" s="137">
        <v>15392</v>
      </c>
      <c r="D68" s="137">
        <v>10412</v>
      </c>
      <c r="E68" s="137">
        <v>128838</v>
      </c>
      <c r="F68" s="77">
        <v>4980</v>
      </c>
      <c r="G68" s="78">
        <v>4</v>
      </c>
      <c r="H68" s="78">
        <v>12.4</v>
      </c>
      <c r="I68" s="78">
        <v>8.4</v>
      </c>
      <c r="J68" s="29"/>
    </row>
    <row r="69" spans="1:10" ht="13.5" customHeight="1">
      <c r="A69" s="141" t="s">
        <v>52</v>
      </c>
      <c r="B69" s="137">
        <v>26445</v>
      </c>
      <c r="C69" s="137">
        <v>4369</v>
      </c>
      <c r="D69" s="137">
        <v>3490</v>
      </c>
      <c r="E69" s="137">
        <v>27324</v>
      </c>
      <c r="F69" s="77">
        <v>879</v>
      </c>
      <c r="G69" s="78">
        <v>3.3</v>
      </c>
      <c r="H69" s="78">
        <v>16.5</v>
      </c>
      <c r="I69" s="78">
        <v>13.2</v>
      </c>
      <c r="J69" s="29"/>
    </row>
    <row r="70" spans="1:10" ht="13.5" customHeight="1">
      <c r="A70" s="141" t="s">
        <v>53</v>
      </c>
      <c r="B70" s="137">
        <v>91801</v>
      </c>
      <c r="C70" s="137">
        <v>14173</v>
      </c>
      <c r="D70" s="137">
        <v>11511</v>
      </c>
      <c r="E70" s="137">
        <v>94463</v>
      </c>
      <c r="F70" s="77">
        <v>2662</v>
      </c>
      <c r="G70" s="78">
        <v>2.9</v>
      </c>
      <c r="H70" s="78">
        <v>15.4</v>
      </c>
      <c r="I70" s="78">
        <v>12.5</v>
      </c>
      <c r="J70" s="29"/>
    </row>
    <row r="71" spans="1:10" ht="13.5" customHeight="1">
      <c r="A71" s="141" t="s">
        <v>56</v>
      </c>
      <c r="B71" s="137">
        <v>23068</v>
      </c>
      <c r="C71" s="137">
        <v>4418</v>
      </c>
      <c r="D71" s="137">
        <v>5294</v>
      </c>
      <c r="E71" s="137">
        <v>22192</v>
      </c>
      <c r="F71" s="77">
        <v>-876</v>
      </c>
      <c r="G71" s="78"/>
      <c r="H71" s="78"/>
      <c r="I71" s="78"/>
      <c r="J71" s="29"/>
    </row>
    <row r="72" spans="1:10" ht="13.5" customHeight="1">
      <c r="A72" s="144" t="s">
        <v>54</v>
      </c>
      <c r="B72" s="143">
        <f>SUM(B52:B71)</f>
        <v>2171544</v>
      </c>
      <c r="C72" s="143">
        <f>SUM(C52:C71)</f>
        <v>328205</v>
      </c>
      <c r="D72" s="143">
        <f>SUM(D52:D71)</f>
        <v>261450</v>
      </c>
      <c r="E72" s="143">
        <f>SUM(E52:E71)</f>
        <v>2238299</v>
      </c>
      <c r="F72" s="80">
        <v>66755</v>
      </c>
      <c r="G72" s="78">
        <v>3.1</v>
      </c>
      <c r="H72" s="78">
        <v>15.1</v>
      </c>
      <c r="I72" s="78">
        <v>12</v>
      </c>
      <c r="J72" s="29"/>
    </row>
    <row r="73" spans="1:10" ht="13.5" customHeight="1">
      <c r="A73" s="158" t="s">
        <v>160</v>
      </c>
      <c r="B73" s="158"/>
      <c r="C73" s="158"/>
      <c r="D73" s="158"/>
      <c r="E73" s="158"/>
      <c r="F73" s="158"/>
      <c r="G73" s="158"/>
      <c r="H73" s="158"/>
      <c r="I73" s="158"/>
      <c r="J73" s="29"/>
    </row>
    <row r="74" spans="1:10" ht="13.5" customHeight="1">
      <c r="A74" s="141" t="s">
        <v>35</v>
      </c>
      <c r="B74" s="137">
        <v>176386</v>
      </c>
      <c r="C74" s="137">
        <v>12731</v>
      </c>
      <c r="D74" s="137">
        <v>14365</v>
      </c>
      <c r="E74" s="137">
        <v>174752</v>
      </c>
      <c r="F74" s="77">
        <v>-1634</v>
      </c>
      <c r="G74" s="78">
        <v>-0.9</v>
      </c>
      <c r="H74" s="78">
        <v>7.2</v>
      </c>
      <c r="I74" s="78">
        <v>8.1</v>
      </c>
      <c r="J74" s="29"/>
    </row>
    <row r="75" spans="1:10" ht="13.5" customHeight="1">
      <c r="A75" s="141" t="s">
        <v>36</v>
      </c>
      <c r="B75" s="137">
        <v>7902</v>
      </c>
      <c r="C75" s="137">
        <v>935</v>
      </c>
      <c r="D75" s="137">
        <v>972</v>
      </c>
      <c r="E75" s="137">
        <v>7865</v>
      </c>
      <c r="F75" s="77">
        <v>-37</v>
      </c>
      <c r="G75" s="78">
        <v>-0.5</v>
      </c>
      <c r="H75" s="78">
        <v>11.8</v>
      </c>
      <c r="I75" s="78">
        <v>12.3</v>
      </c>
      <c r="J75" s="29"/>
    </row>
    <row r="76" spans="1:10" ht="13.5" customHeight="1">
      <c r="A76" s="141" t="s">
        <v>37</v>
      </c>
      <c r="B76" s="137">
        <v>84102</v>
      </c>
      <c r="C76" s="137">
        <v>9913</v>
      </c>
      <c r="D76" s="137">
        <v>9393</v>
      </c>
      <c r="E76" s="137">
        <v>84622</v>
      </c>
      <c r="F76" s="77">
        <v>520</v>
      </c>
      <c r="G76" s="78">
        <v>0.6</v>
      </c>
      <c r="H76" s="78">
        <v>11.8</v>
      </c>
      <c r="I76" s="78">
        <v>11.2</v>
      </c>
      <c r="J76" s="29"/>
    </row>
    <row r="77" spans="1:10" ht="13.5" customHeight="1">
      <c r="A77" s="141" t="s">
        <v>38</v>
      </c>
      <c r="B77" s="137">
        <v>6623</v>
      </c>
      <c r="C77" s="137">
        <v>1163</v>
      </c>
      <c r="D77" s="137">
        <v>849</v>
      </c>
      <c r="E77" s="137">
        <v>6937</v>
      </c>
      <c r="F77" s="77">
        <v>314</v>
      </c>
      <c r="G77" s="78">
        <v>4.7</v>
      </c>
      <c r="H77" s="78">
        <v>17.6</v>
      </c>
      <c r="I77" s="78">
        <v>12.8</v>
      </c>
      <c r="J77" s="29"/>
    </row>
    <row r="78" spans="1:10" ht="13.5" customHeight="1">
      <c r="A78" s="141" t="s">
        <v>39</v>
      </c>
      <c r="B78" s="137">
        <v>371895</v>
      </c>
      <c r="C78" s="137">
        <v>63731</v>
      </c>
      <c r="D78" s="137">
        <v>52300</v>
      </c>
      <c r="E78" s="137">
        <v>383326</v>
      </c>
      <c r="F78" s="77">
        <v>11431</v>
      </c>
      <c r="G78" s="78">
        <v>3.1</v>
      </c>
      <c r="H78" s="78">
        <v>17.1</v>
      </c>
      <c r="I78" s="78">
        <v>14.1</v>
      </c>
      <c r="J78" s="29"/>
    </row>
    <row r="79" spans="1:10" ht="13.5" customHeight="1">
      <c r="A79" s="141" t="s">
        <v>40</v>
      </c>
      <c r="B79" s="137">
        <v>79120</v>
      </c>
      <c r="C79" s="137">
        <v>10827</v>
      </c>
      <c r="D79" s="137">
        <v>10077</v>
      </c>
      <c r="E79" s="137">
        <v>79870</v>
      </c>
      <c r="F79" s="77">
        <v>750</v>
      </c>
      <c r="G79" s="78">
        <v>0.9</v>
      </c>
      <c r="H79" s="78">
        <v>13.7</v>
      </c>
      <c r="I79" s="78">
        <v>12.7</v>
      </c>
      <c r="J79" s="29"/>
    </row>
    <row r="80" spans="1:10" ht="13.5" customHeight="1">
      <c r="A80" s="141" t="s">
        <v>41</v>
      </c>
      <c r="B80" s="137">
        <v>130596</v>
      </c>
      <c r="C80" s="137">
        <v>18083</v>
      </c>
      <c r="D80" s="137">
        <v>18008</v>
      </c>
      <c r="E80" s="137">
        <v>130671</v>
      </c>
      <c r="F80" s="77">
        <v>75</v>
      </c>
      <c r="G80" s="78">
        <v>0.1</v>
      </c>
      <c r="H80" s="78">
        <v>13.8</v>
      </c>
      <c r="I80" s="78">
        <v>13.8</v>
      </c>
      <c r="J80" s="29"/>
    </row>
    <row r="81" spans="1:10" ht="13.5" customHeight="1">
      <c r="A81" s="141" t="s">
        <v>42</v>
      </c>
      <c r="B81" s="137">
        <v>92837</v>
      </c>
      <c r="C81" s="137">
        <v>16828</v>
      </c>
      <c r="D81" s="137">
        <v>15342</v>
      </c>
      <c r="E81" s="137">
        <v>94323</v>
      </c>
      <c r="F81" s="77">
        <v>1486</v>
      </c>
      <c r="G81" s="78">
        <v>1.6</v>
      </c>
      <c r="H81" s="78">
        <v>18.1</v>
      </c>
      <c r="I81" s="78">
        <v>16.5</v>
      </c>
      <c r="J81" s="29"/>
    </row>
    <row r="82" spans="1:10" ht="13.5" customHeight="1">
      <c r="A82" s="141" t="s">
        <v>43</v>
      </c>
      <c r="B82" s="137">
        <v>150309</v>
      </c>
      <c r="C82" s="137">
        <v>50486</v>
      </c>
      <c r="D82" s="137">
        <v>25239</v>
      </c>
      <c r="E82" s="137">
        <v>175556</v>
      </c>
      <c r="F82" s="77">
        <v>25247</v>
      </c>
      <c r="G82" s="78">
        <v>16.8</v>
      </c>
      <c r="H82" s="78">
        <v>33.6</v>
      </c>
      <c r="I82" s="78">
        <v>16.8</v>
      </c>
      <c r="J82" s="29"/>
    </row>
    <row r="83" spans="1:10" ht="13.5" customHeight="1">
      <c r="A83" s="141" t="s">
        <v>44</v>
      </c>
      <c r="B83" s="137">
        <v>21145</v>
      </c>
      <c r="C83" s="137">
        <v>3974</v>
      </c>
      <c r="D83" s="137">
        <v>3286</v>
      </c>
      <c r="E83" s="137">
        <v>21833</v>
      </c>
      <c r="F83" s="77">
        <v>688</v>
      </c>
      <c r="G83" s="78">
        <v>3.3</v>
      </c>
      <c r="H83" s="78">
        <v>18.8</v>
      </c>
      <c r="I83" s="78">
        <v>15.5</v>
      </c>
      <c r="J83" s="29"/>
    </row>
    <row r="84" spans="1:10" ht="13.5" customHeight="1">
      <c r="A84" s="141" t="s">
        <v>45</v>
      </c>
      <c r="B84" s="137">
        <v>202372</v>
      </c>
      <c r="C84" s="137">
        <v>26076</v>
      </c>
      <c r="D84" s="137">
        <v>18827</v>
      </c>
      <c r="E84" s="137">
        <v>209621</v>
      </c>
      <c r="F84" s="77">
        <v>7249</v>
      </c>
      <c r="G84" s="78">
        <v>3.6</v>
      </c>
      <c r="H84" s="78">
        <v>12.9</v>
      </c>
      <c r="I84" s="78">
        <v>9.3</v>
      </c>
      <c r="J84" s="29"/>
    </row>
    <row r="85" spans="1:10" ht="13.5" customHeight="1">
      <c r="A85" s="141" t="s">
        <v>46</v>
      </c>
      <c r="B85" s="137">
        <v>247538</v>
      </c>
      <c r="C85" s="137">
        <v>28268</v>
      </c>
      <c r="D85" s="137">
        <v>23557</v>
      </c>
      <c r="E85" s="137">
        <v>252249</v>
      </c>
      <c r="F85" s="77">
        <v>4711</v>
      </c>
      <c r="G85" s="78">
        <v>1.9</v>
      </c>
      <c r="H85" s="78">
        <v>11.4</v>
      </c>
      <c r="I85" s="78">
        <v>9.5</v>
      </c>
      <c r="J85" s="29"/>
    </row>
    <row r="86" spans="1:10" ht="13.5" customHeight="1">
      <c r="A86" s="141" t="s">
        <v>47</v>
      </c>
      <c r="B86" s="137">
        <v>271465</v>
      </c>
      <c r="C86" s="137">
        <v>45452</v>
      </c>
      <c r="D86" s="137">
        <v>36492</v>
      </c>
      <c r="E86" s="137">
        <v>280425</v>
      </c>
      <c r="F86" s="77">
        <v>8960</v>
      </c>
      <c r="G86" s="78">
        <v>3.3</v>
      </c>
      <c r="H86" s="78">
        <v>16.7</v>
      </c>
      <c r="I86" s="78">
        <v>13.4</v>
      </c>
      <c r="J86" s="29"/>
    </row>
    <row r="87" spans="1:10" ht="13.5" customHeight="1">
      <c r="A87" s="141" t="s">
        <v>48</v>
      </c>
      <c r="B87" s="137">
        <v>85891</v>
      </c>
      <c r="C87" s="137">
        <v>18443</v>
      </c>
      <c r="D87" s="137">
        <v>13681</v>
      </c>
      <c r="E87" s="137">
        <v>90653</v>
      </c>
      <c r="F87" s="77">
        <v>4762</v>
      </c>
      <c r="G87" s="78">
        <v>5.5</v>
      </c>
      <c r="H87" s="78">
        <v>21.5</v>
      </c>
      <c r="I87" s="78">
        <v>15.9</v>
      </c>
      <c r="J87" s="29"/>
    </row>
    <row r="88" spans="1:10" ht="13.5" customHeight="1">
      <c r="A88" s="141" t="s">
        <v>49</v>
      </c>
      <c r="B88" s="137">
        <v>7431</v>
      </c>
      <c r="C88" s="137">
        <v>1520</v>
      </c>
      <c r="D88" s="137">
        <v>1266</v>
      </c>
      <c r="E88" s="137">
        <v>7685</v>
      </c>
      <c r="F88" s="77">
        <v>254</v>
      </c>
      <c r="G88" s="78">
        <v>3.4</v>
      </c>
      <c r="H88" s="78">
        <v>20.5</v>
      </c>
      <c r="I88" s="78">
        <v>17</v>
      </c>
      <c r="J88" s="29"/>
    </row>
    <row r="89" spans="1:10" ht="13.5" customHeight="1">
      <c r="A89" s="141" t="s">
        <v>50</v>
      </c>
      <c r="B89" s="137">
        <v>29870</v>
      </c>
      <c r="C89" s="137">
        <v>5382</v>
      </c>
      <c r="D89" s="137">
        <v>4186</v>
      </c>
      <c r="E89" s="137">
        <v>31066</v>
      </c>
      <c r="F89" s="77">
        <v>1196</v>
      </c>
      <c r="G89" s="78">
        <v>4</v>
      </c>
      <c r="H89" s="78">
        <v>18</v>
      </c>
      <c r="I89" s="78">
        <v>14</v>
      </c>
      <c r="J89" s="29"/>
    </row>
    <row r="90" spans="1:10" ht="13.5" customHeight="1">
      <c r="A90" s="141" t="s">
        <v>51</v>
      </c>
      <c r="B90" s="137">
        <v>128838</v>
      </c>
      <c r="C90" s="137">
        <v>16929</v>
      </c>
      <c r="D90" s="137">
        <v>11095</v>
      </c>
      <c r="E90" s="137">
        <v>134672</v>
      </c>
      <c r="F90" s="77">
        <v>5834</v>
      </c>
      <c r="G90" s="78">
        <v>4.5</v>
      </c>
      <c r="H90" s="78">
        <v>13.1</v>
      </c>
      <c r="I90" s="78">
        <v>8.6</v>
      </c>
      <c r="J90" s="29"/>
    </row>
    <row r="91" spans="1:10" ht="13.5" customHeight="1">
      <c r="A91" s="141" t="s">
        <v>52</v>
      </c>
      <c r="B91" s="137">
        <v>27324</v>
      </c>
      <c r="C91" s="137">
        <v>4625</v>
      </c>
      <c r="D91" s="137">
        <v>3669</v>
      </c>
      <c r="E91" s="137">
        <v>28280</v>
      </c>
      <c r="F91" s="77">
        <v>956</v>
      </c>
      <c r="G91" s="78">
        <v>3.5</v>
      </c>
      <c r="H91" s="78">
        <v>16.9</v>
      </c>
      <c r="I91" s="78">
        <v>13.4</v>
      </c>
      <c r="J91" s="29"/>
    </row>
    <row r="92" spans="1:10" ht="13.5" customHeight="1">
      <c r="A92" s="141" t="s">
        <v>53</v>
      </c>
      <c r="B92" s="137">
        <v>94463</v>
      </c>
      <c r="C92" s="137">
        <v>15231</v>
      </c>
      <c r="D92" s="137">
        <v>12056</v>
      </c>
      <c r="E92" s="137">
        <v>97638</v>
      </c>
      <c r="F92" s="77">
        <v>3175</v>
      </c>
      <c r="G92" s="78">
        <v>3.4</v>
      </c>
      <c r="H92" s="78">
        <v>16.1</v>
      </c>
      <c r="I92" s="78">
        <v>12.8</v>
      </c>
      <c r="J92" s="29"/>
    </row>
    <row r="93" spans="1:10" ht="13.5" customHeight="1">
      <c r="A93" s="141" t="s">
        <v>56</v>
      </c>
      <c r="B93" s="137">
        <v>22192</v>
      </c>
      <c r="C93" s="137">
        <v>3923</v>
      </c>
      <c r="D93" s="137">
        <v>4868</v>
      </c>
      <c r="E93" s="137">
        <v>21247</v>
      </c>
      <c r="F93" s="77">
        <v>-945</v>
      </c>
      <c r="G93" s="78"/>
      <c r="H93" s="78"/>
      <c r="I93" s="78"/>
      <c r="J93" s="29"/>
    </row>
    <row r="94" spans="1:10" ht="13.5" customHeight="1">
      <c r="A94" s="144" t="s">
        <v>54</v>
      </c>
      <c r="B94" s="143">
        <f>SUM(B74:B93)</f>
        <v>2238299</v>
      </c>
      <c r="C94" s="143">
        <f>SUM(C74:C93)</f>
        <v>354520</v>
      </c>
      <c r="D94" s="143">
        <f>SUM(D74:D93)</f>
        <v>279528</v>
      </c>
      <c r="E94" s="143">
        <f>SUM(E74:E93)</f>
        <v>2313291</v>
      </c>
      <c r="F94" s="80">
        <v>74992</v>
      </c>
      <c r="G94" s="78">
        <v>3.4</v>
      </c>
      <c r="H94" s="78">
        <v>15.8</v>
      </c>
      <c r="I94" s="78">
        <v>12.5</v>
      </c>
      <c r="J94" s="29"/>
    </row>
    <row r="95" spans="2:6" ht="13.5" customHeight="1">
      <c r="B95" s="30"/>
      <c r="C95" s="30"/>
      <c r="D95" s="30"/>
      <c r="E95" s="30"/>
      <c r="F95" s="30"/>
    </row>
    <row r="96" ht="13.5" customHeight="1">
      <c r="A96" s="24" t="s">
        <v>159</v>
      </c>
    </row>
    <row r="97" ht="13.5" customHeight="1"/>
    <row r="98" ht="13.5" customHeight="1"/>
    <row r="99" ht="13.5" customHeight="1"/>
    <row r="100" ht="13.5" customHeight="1"/>
  </sheetData>
  <sheetProtection password="B7D0" sheet="1"/>
  <mergeCells count="7">
    <mergeCell ref="A7:I7"/>
    <mergeCell ref="A29:I29"/>
    <mergeCell ref="A51:I51"/>
    <mergeCell ref="A73:I73"/>
    <mergeCell ref="A2:I2"/>
    <mergeCell ref="A3:I3"/>
    <mergeCell ref="A4:I4"/>
  </mergeCells>
  <hyperlinks>
    <hyperlink ref="A96"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20.xml><?xml version="1.0" encoding="utf-8"?>
<worksheet xmlns="http://schemas.openxmlformats.org/spreadsheetml/2006/main" xmlns:r="http://schemas.openxmlformats.org/officeDocument/2006/relationships">
  <dimension ref="A1:IV35"/>
  <sheetViews>
    <sheetView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4.25"/>
  <cols>
    <col min="1" max="1" width="18.125" style="0" customWidth="1"/>
    <col min="2" max="10" width="9.00390625" style="0" customWidth="1"/>
    <col min="11" max="11" width="6.5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10" ht="19.5" customHeight="1">
      <c r="A4" s="150" t="s">
        <v>137</v>
      </c>
      <c r="B4" s="150"/>
      <c r="C4" s="150"/>
      <c r="D4" s="150"/>
      <c r="E4" s="150"/>
      <c r="F4" s="150"/>
      <c r="G4" s="150"/>
      <c r="H4" s="150"/>
      <c r="I4" s="150"/>
      <c r="J4" s="150"/>
    </row>
    <row r="5" spans="1:10" ht="27.75" customHeight="1">
      <c r="A5" s="5"/>
      <c r="B5" s="6" t="s">
        <v>161</v>
      </c>
      <c r="C5" s="6" t="s">
        <v>95</v>
      </c>
      <c r="D5" s="6" t="s">
        <v>55</v>
      </c>
      <c r="E5" s="6" t="s">
        <v>103</v>
      </c>
      <c r="F5" s="6" t="s">
        <v>55</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spans="1:20" ht="13.5" customHeight="1">
      <c r="A7" s="4" t="s">
        <v>92</v>
      </c>
      <c r="B7" s="75">
        <v>555606</v>
      </c>
      <c r="C7" s="90">
        <v>444658</v>
      </c>
      <c r="D7" s="129">
        <v>80</v>
      </c>
      <c r="E7" s="90">
        <v>373974</v>
      </c>
      <c r="F7" s="129">
        <v>67.3</v>
      </c>
      <c r="G7" s="90">
        <v>324820</v>
      </c>
      <c r="H7" s="129">
        <v>58.5</v>
      </c>
      <c r="I7" s="90">
        <v>285824</v>
      </c>
      <c r="J7" s="129">
        <v>51.4</v>
      </c>
      <c r="L7" s="21"/>
      <c r="M7" s="21"/>
      <c r="N7" s="21"/>
      <c r="O7" s="21"/>
      <c r="P7" s="21"/>
      <c r="Q7" s="21"/>
      <c r="R7" s="21"/>
      <c r="S7" s="21"/>
      <c r="T7" s="21"/>
    </row>
    <row r="8" spans="1:20" ht="13.5" customHeight="1">
      <c r="A8" s="4" t="s">
        <v>93</v>
      </c>
      <c r="B8" s="75">
        <v>722565</v>
      </c>
      <c r="C8" s="90">
        <v>628114</v>
      </c>
      <c r="D8" s="129">
        <v>86.9</v>
      </c>
      <c r="E8" s="90">
        <v>554888</v>
      </c>
      <c r="F8" s="129">
        <v>76.8</v>
      </c>
      <c r="G8" s="90">
        <v>499679</v>
      </c>
      <c r="H8" s="129">
        <v>69.2</v>
      </c>
      <c r="I8" s="90">
        <v>451392</v>
      </c>
      <c r="J8" s="129">
        <v>62.5</v>
      </c>
      <c r="L8" s="21"/>
      <c r="M8" s="21"/>
      <c r="N8" s="21"/>
      <c r="O8" s="21"/>
      <c r="P8" s="21"/>
      <c r="Q8" s="21"/>
      <c r="R8" s="21"/>
      <c r="S8" s="21"/>
      <c r="T8" s="21"/>
    </row>
    <row r="9" spans="1:20" ht="13.5" customHeight="1">
      <c r="A9" s="4" t="s">
        <v>94</v>
      </c>
      <c r="B9" s="75">
        <v>686713</v>
      </c>
      <c r="C9" s="90">
        <v>636541</v>
      </c>
      <c r="D9" s="129">
        <v>92.7</v>
      </c>
      <c r="E9" s="90">
        <v>587386</v>
      </c>
      <c r="F9" s="129">
        <v>85.5</v>
      </c>
      <c r="G9" s="90">
        <v>545236</v>
      </c>
      <c r="H9" s="129">
        <v>79.4</v>
      </c>
      <c r="I9" s="90">
        <v>506102</v>
      </c>
      <c r="J9" s="129">
        <v>73.7</v>
      </c>
      <c r="L9" s="21"/>
      <c r="M9" s="21"/>
      <c r="N9" s="21"/>
      <c r="O9" s="21"/>
      <c r="P9" s="21"/>
      <c r="Q9" s="21"/>
      <c r="R9" s="21"/>
      <c r="S9" s="21"/>
      <c r="T9" s="21"/>
    </row>
    <row r="10" spans="1:20" ht="13.5" customHeight="1">
      <c r="A10" s="4" t="s">
        <v>116</v>
      </c>
      <c r="B10" s="75">
        <v>77517</v>
      </c>
      <c r="C10" s="90">
        <v>74572</v>
      </c>
      <c r="D10" s="129">
        <v>96.2</v>
      </c>
      <c r="E10" s="90">
        <v>71097</v>
      </c>
      <c r="F10" s="129">
        <v>91.7</v>
      </c>
      <c r="G10" s="90">
        <v>67417</v>
      </c>
      <c r="H10" s="129">
        <v>87</v>
      </c>
      <c r="I10" s="90">
        <v>63883</v>
      </c>
      <c r="J10" s="129">
        <v>82.4</v>
      </c>
      <c r="L10" s="21"/>
      <c r="M10" s="21"/>
      <c r="N10" s="21"/>
      <c r="O10" s="21"/>
      <c r="P10" s="21"/>
      <c r="Q10" s="21"/>
      <c r="R10" s="21"/>
      <c r="S10" s="21"/>
      <c r="T10" s="21"/>
    </row>
    <row r="11" spans="1:20" ht="13.5" customHeight="1">
      <c r="A11" s="4" t="s">
        <v>117</v>
      </c>
      <c r="B11" s="75">
        <v>27590</v>
      </c>
      <c r="C11" s="90">
        <v>26688</v>
      </c>
      <c r="D11" s="129">
        <v>96.7</v>
      </c>
      <c r="E11" s="90">
        <v>25624</v>
      </c>
      <c r="F11" s="129">
        <v>92.9</v>
      </c>
      <c r="G11" s="90">
        <v>24383</v>
      </c>
      <c r="H11" s="129">
        <v>88.4</v>
      </c>
      <c r="I11" s="90">
        <v>23234</v>
      </c>
      <c r="J11" s="129">
        <v>84.2</v>
      </c>
      <c r="L11" s="21"/>
      <c r="M11" s="21"/>
      <c r="N11" s="21"/>
      <c r="O11" s="21"/>
      <c r="P11" s="21"/>
      <c r="Q11" s="21"/>
      <c r="R11" s="21"/>
      <c r="S11" s="21"/>
      <c r="T11" s="21"/>
    </row>
    <row r="12" spans="1:20" ht="13.5" customHeight="1">
      <c r="A12" s="4" t="s">
        <v>118</v>
      </c>
      <c r="B12" s="75">
        <v>30171</v>
      </c>
      <c r="C12" s="90">
        <v>29109</v>
      </c>
      <c r="D12" s="129">
        <v>96.5</v>
      </c>
      <c r="E12" s="90">
        <v>27895</v>
      </c>
      <c r="F12" s="129">
        <v>92.5</v>
      </c>
      <c r="G12" s="90">
        <v>26553</v>
      </c>
      <c r="H12" s="129">
        <v>88</v>
      </c>
      <c r="I12" s="90">
        <v>25202</v>
      </c>
      <c r="J12" s="129">
        <v>83.5</v>
      </c>
      <c r="L12" s="21"/>
      <c r="M12" s="21"/>
      <c r="N12" s="21"/>
      <c r="O12" s="21"/>
      <c r="P12" s="21"/>
      <c r="Q12" s="21"/>
      <c r="R12" s="21"/>
      <c r="S12" s="21"/>
      <c r="T12" s="21"/>
    </row>
    <row r="13" spans="1:20" ht="13.5" customHeight="1">
      <c r="A13" s="2" t="s">
        <v>85</v>
      </c>
      <c r="B13" s="79">
        <v>2100162</v>
      </c>
      <c r="C13" s="107">
        <v>1839682</v>
      </c>
      <c r="D13" s="130">
        <v>87.6</v>
      </c>
      <c r="E13" s="107">
        <v>1640864</v>
      </c>
      <c r="F13" s="130">
        <v>78.1</v>
      </c>
      <c r="G13" s="107">
        <v>1488088</v>
      </c>
      <c r="H13" s="130">
        <v>70.9</v>
      </c>
      <c r="I13" s="107">
        <v>1355637</v>
      </c>
      <c r="J13" s="130">
        <v>64.5</v>
      </c>
      <c r="L13" s="21"/>
      <c r="M13" s="21"/>
      <c r="N13" s="21"/>
      <c r="O13" s="21"/>
      <c r="P13" s="21"/>
      <c r="Q13" s="21"/>
      <c r="R13" s="21"/>
      <c r="S13" s="21"/>
      <c r="T13" s="21"/>
    </row>
    <row r="14" ht="13.5" customHeight="1"/>
    <row r="15" spans="1:2" ht="13.5" customHeight="1">
      <c r="A15" s="151" t="s">
        <v>159</v>
      </c>
      <c r="B15" s="151"/>
    </row>
    <row r="16" spans="4:7" ht="13.5" customHeight="1">
      <c r="D16" s="51"/>
      <c r="E16" s="51"/>
      <c r="F16" s="51"/>
      <c r="G16" s="51"/>
    </row>
    <row r="17" spans="4:7" ht="13.5" customHeight="1">
      <c r="D17" s="51"/>
      <c r="E17" s="51"/>
      <c r="F17" s="51"/>
      <c r="G17" s="51"/>
    </row>
    <row r="18" spans="4:7" ht="13.5" customHeight="1">
      <c r="D18" s="51"/>
      <c r="E18" s="51"/>
      <c r="F18" s="51"/>
      <c r="G18" s="51"/>
    </row>
    <row r="19" spans="4:7" ht="13.5" customHeight="1">
      <c r="D19" s="51"/>
      <c r="E19" s="51"/>
      <c r="F19" s="51"/>
      <c r="G19" s="51"/>
    </row>
    <row r="20" spans="4:7" ht="13.5" customHeight="1">
      <c r="D20" s="51"/>
      <c r="E20" s="51"/>
      <c r="F20" s="51"/>
      <c r="G20" s="51"/>
    </row>
    <row r="21" spans="4:7" ht="13.5" customHeight="1">
      <c r="D21" s="51"/>
      <c r="E21" s="51"/>
      <c r="F21" s="51"/>
      <c r="G21" s="51"/>
    </row>
    <row r="22" spans="4:7" ht="13.5" customHeight="1">
      <c r="D22" s="52"/>
      <c r="E22" s="52"/>
      <c r="F22" s="52"/>
      <c r="G22" s="5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c r="I35" s="28"/>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B7D0" sheet="1"/>
  <mergeCells count="4">
    <mergeCell ref="A15:B15"/>
    <mergeCell ref="A2:J2"/>
    <mergeCell ref="A3:J3"/>
    <mergeCell ref="A4:J4"/>
  </mergeCells>
  <hyperlinks>
    <hyperlink ref="A15"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21.xml><?xml version="1.0" encoding="utf-8"?>
<worksheet xmlns="http://schemas.openxmlformats.org/spreadsheetml/2006/main" xmlns:r="http://schemas.openxmlformats.org/officeDocument/2006/relationships">
  <dimension ref="A1:IV35"/>
  <sheetViews>
    <sheetView zoomScalePageLayoutView="0" workbookViewId="0" topLeftCell="A1">
      <pane ySplit="6" topLeftCell="A7" activePane="bottomLeft" state="frozen"/>
      <selection pane="topLeft" activeCell="K13" sqref="K13"/>
      <selection pane="bottomLeft" activeCell="F16" sqref="F16"/>
    </sheetView>
  </sheetViews>
  <sheetFormatPr defaultColWidth="9.00390625" defaultRowHeight="14.25"/>
  <cols>
    <col min="1" max="1" width="18.125" style="0" customWidth="1"/>
    <col min="2" max="8" width="9.00390625" style="0" customWidth="1"/>
    <col min="9" max="9" width="8.875" style="0" customWidth="1"/>
    <col min="10" max="10" width="15.5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9"/>
    </row>
    <row r="3" spans="1:10" ht="15" customHeight="1">
      <c r="A3" s="161" t="s">
        <v>166</v>
      </c>
      <c r="B3" s="161"/>
      <c r="C3" s="161"/>
      <c r="D3" s="161"/>
      <c r="E3" s="161"/>
      <c r="F3" s="161"/>
      <c r="G3" s="161"/>
      <c r="H3" s="161"/>
      <c r="I3" s="161"/>
      <c r="J3" s="161"/>
    </row>
    <row r="4" spans="1:8" ht="19.5" customHeight="1">
      <c r="A4" s="150" t="s">
        <v>169</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17" ht="13.5" customHeight="1">
      <c r="A7" s="4" t="s">
        <v>92</v>
      </c>
      <c r="B7" s="75">
        <v>74432</v>
      </c>
      <c r="C7" s="90">
        <v>56580</v>
      </c>
      <c r="D7" s="129">
        <v>76</v>
      </c>
      <c r="E7" s="90">
        <v>46037</v>
      </c>
      <c r="F7" s="129">
        <v>61.9</v>
      </c>
      <c r="G7" s="90">
        <v>38566</v>
      </c>
      <c r="H7" s="129">
        <v>51.8</v>
      </c>
      <c r="J7" s="21"/>
      <c r="K7" s="21"/>
      <c r="L7" s="21"/>
      <c r="M7" s="21"/>
      <c r="N7" s="21"/>
      <c r="O7" s="21"/>
      <c r="P7" s="21"/>
      <c r="Q7" s="21"/>
    </row>
    <row r="8" spans="1:17" ht="13.5" customHeight="1">
      <c r="A8" s="4" t="s">
        <v>93</v>
      </c>
      <c r="B8" s="75">
        <v>129693</v>
      </c>
      <c r="C8" s="90">
        <v>100091</v>
      </c>
      <c r="D8" s="129">
        <v>77.2</v>
      </c>
      <c r="E8" s="90">
        <v>79889</v>
      </c>
      <c r="F8" s="129">
        <v>61.6</v>
      </c>
      <c r="G8" s="90">
        <v>67189</v>
      </c>
      <c r="H8" s="129">
        <v>51.8</v>
      </c>
      <c r="J8" s="21"/>
      <c r="K8" s="21"/>
      <c r="L8" s="21"/>
      <c r="M8" s="21"/>
      <c r="N8" s="21"/>
      <c r="O8" s="21"/>
      <c r="P8" s="21"/>
      <c r="Q8" s="21"/>
    </row>
    <row r="9" spans="1:17" ht="13.5" customHeight="1">
      <c r="A9" s="4" t="s">
        <v>94</v>
      </c>
      <c r="B9" s="75">
        <v>72925</v>
      </c>
      <c r="C9" s="90">
        <v>59775</v>
      </c>
      <c r="D9" s="129">
        <v>82</v>
      </c>
      <c r="E9" s="90">
        <v>50197</v>
      </c>
      <c r="F9" s="129">
        <v>68.8</v>
      </c>
      <c r="G9" s="90">
        <v>43559</v>
      </c>
      <c r="H9" s="129">
        <v>59.7</v>
      </c>
      <c r="J9" s="21"/>
      <c r="K9" s="21"/>
      <c r="L9" s="21"/>
      <c r="M9" s="21"/>
      <c r="N9" s="21"/>
      <c r="O9" s="21"/>
      <c r="P9" s="21"/>
      <c r="Q9" s="21"/>
    </row>
    <row r="10" spans="1:17" ht="13.5" customHeight="1">
      <c r="A10" s="4" t="s">
        <v>116</v>
      </c>
      <c r="B10" s="75">
        <v>2839</v>
      </c>
      <c r="C10" s="90">
        <v>2427</v>
      </c>
      <c r="D10" s="129">
        <v>85.5</v>
      </c>
      <c r="E10" s="90">
        <v>2141</v>
      </c>
      <c r="F10" s="129">
        <v>75.4</v>
      </c>
      <c r="G10" s="90">
        <v>1888</v>
      </c>
      <c r="H10" s="129">
        <v>66.5</v>
      </c>
      <c r="J10" s="21"/>
      <c r="K10" s="21"/>
      <c r="L10" s="21"/>
      <c r="M10" s="21"/>
      <c r="N10" s="21"/>
      <c r="O10" s="21"/>
      <c r="P10" s="21"/>
      <c r="Q10" s="21"/>
    </row>
    <row r="11" spans="1:17" ht="13.5" customHeight="1">
      <c r="A11" s="4" t="s">
        <v>117</v>
      </c>
      <c r="B11" s="75">
        <v>784</v>
      </c>
      <c r="C11" s="90">
        <v>642</v>
      </c>
      <c r="D11" s="129">
        <v>81.9</v>
      </c>
      <c r="E11" s="90">
        <v>572</v>
      </c>
      <c r="F11" s="129">
        <v>73</v>
      </c>
      <c r="G11" s="90">
        <v>524</v>
      </c>
      <c r="H11" s="129">
        <v>66.8</v>
      </c>
      <c r="J11" s="21"/>
      <c r="K11" s="21"/>
      <c r="L11" s="21"/>
      <c r="M11" s="21"/>
      <c r="N11" s="21"/>
      <c r="O11" s="21"/>
      <c r="P11" s="21"/>
      <c r="Q11" s="21"/>
    </row>
    <row r="12" spans="1:17" ht="13.5" customHeight="1">
      <c r="A12" s="4" t="s">
        <v>118</v>
      </c>
      <c r="B12" s="75">
        <v>880</v>
      </c>
      <c r="C12" s="90">
        <v>730</v>
      </c>
      <c r="D12" s="129">
        <v>83</v>
      </c>
      <c r="E12" s="90">
        <v>630</v>
      </c>
      <c r="F12" s="129">
        <v>71.6</v>
      </c>
      <c r="G12" s="90">
        <v>576</v>
      </c>
      <c r="H12" s="129">
        <v>65.5</v>
      </c>
      <c r="J12" s="21"/>
      <c r="K12" s="21"/>
      <c r="L12" s="21"/>
      <c r="M12" s="21"/>
      <c r="N12" s="21"/>
      <c r="O12" s="21"/>
      <c r="P12" s="21"/>
      <c r="Q12" s="21"/>
    </row>
    <row r="13" spans="1:17" ht="13.5" customHeight="1">
      <c r="A13" s="2" t="s">
        <v>85</v>
      </c>
      <c r="B13" s="79">
        <v>281553</v>
      </c>
      <c r="C13" s="107">
        <v>220245</v>
      </c>
      <c r="D13" s="130">
        <v>78.2</v>
      </c>
      <c r="E13" s="107">
        <v>179466</v>
      </c>
      <c r="F13" s="131">
        <v>63.7</v>
      </c>
      <c r="G13" s="107">
        <v>152302</v>
      </c>
      <c r="H13" s="130">
        <v>54.1</v>
      </c>
      <c r="J13" s="21"/>
      <c r="K13" s="21"/>
      <c r="L13" s="21"/>
      <c r="M13" s="21"/>
      <c r="N13" s="21"/>
      <c r="O13" s="21"/>
      <c r="P13" s="21"/>
      <c r="Q13" s="21"/>
    </row>
    <row r="14" ht="13.5" customHeight="1"/>
    <row r="15" spans="1:2" ht="13.5" customHeight="1">
      <c r="A15" s="151" t="s">
        <v>159</v>
      </c>
      <c r="B15" s="151"/>
    </row>
    <row r="16" spans="4:6" ht="13.5" customHeight="1">
      <c r="D16" s="51"/>
      <c r="E16" s="51"/>
      <c r="F16" s="51"/>
    </row>
    <row r="17" spans="4:6" ht="13.5" customHeight="1">
      <c r="D17" s="51"/>
      <c r="E17" s="51"/>
      <c r="F17" s="51"/>
    </row>
    <row r="18" spans="4:6" ht="13.5" customHeight="1">
      <c r="D18" s="51"/>
      <c r="E18" s="51"/>
      <c r="F18" s="51"/>
    </row>
    <row r="19" spans="4:6" ht="13.5" customHeight="1">
      <c r="D19" s="51"/>
      <c r="E19" s="51"/>
      <c r="F19" s="51"/>
    </row>
    <row r="20" spans="4:6" ht="13.5" customHeight="1">
      <c r="D20" s="51"/>
      <c r="E20" s="51"/>
      <c r="F20" s="51"/>
    </row>
    <row r="21" spans="4:6" ht="13.5" customHeight="1">
      <c r="D21" s="51"/>
      <c r="E21" s="51"/>
      <c r="F21" s="51"/>
    </row>
    <row r="22" spans="4:6" ht="13.5" customHeight="1">
      <c r="D22" s="52"/>
      <c r="E22" s="52"/>
      <c r="F22" s="5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c r="I35" s="28"/>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password="B7D0" sheet="1"/>
  <mergeCells count="4">
    <mergeCell ref="A15:B15"/>
    <mergeCell ref="A4:H4"/>
    <mergeCell ref="A2:J2"/>
    <mergeCell ref="A3:J3"/>
  </mergeCells>
  <hyperlinks>
    <hyperlink ref="A15"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pane ySplit="6" topLeftCell="A7" activePane="bottomLeft" state="frozen"/>
      <selection pane="topLeft" activeCell="A2" sqref="A2:C2"/>
      <selection pane="bottomLeft" activeCell="B8" sqref="B8"/>
    </sheetView>
  </sheetViews>
  <sheetFormatPr defaultColWidth="9.00390625" defaultRowHeight="14.25"/>
  <cols>
    <col min="1" max="1" width="31.75390625" style="28" customWidth="1"/>
    <col min="2" max="12" width="9.00390625" style="28" customWidth="1"/>
    <col min="13" max="16384" width="9.00390625" style="28" customWidth="1"/>
  </cols>
  <sheetData>
    <row r="1" spans="1:256" s="27" customFormat="1" ht="60" customHeight="1">
      <c r="A1" s="25" t="s">
        <v>107</v>
      </c>
      <c r="B1" s="25"/>
      <c r="C1" s="25"/>
      <c r="D1" s="25"/>
      <c r="E1" s="25"/>
      <c r="F1" s="25"/>
      <c r="G1" s="25"/>
      <c r="H1" s="25"/>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10" ht="15.75">
      <c r="A2" s="159" t="s">
        <v>167</v>
      </c>
      <c r="B2" s="159"/>
      <c r="C2" s="159"/>
      <c r="D2" s="159"/>
      <c r="E2" s="159"/>
      <c r="F2" s="159"/>
      <c r="G2" s="159"/>
      <c r="H2" s="159"/>
      <c r="I2" s="159"/>
      <c r="J2" s="159"/>
    </row>
    <row r="3" spans="1:10" ht="15" customHeight="1">
      <c r="A3" s="161" t="s">
        <v>166</v>
      </c>
      <c r="B3" s="161"/>
      <c r="C3" s="161"/>
      <c r="D3" s="161"/>
      <c r="E3" s="161"/>
      <c r="F3" s="161"/>
      <c r="G3" s="161"/>
      <c r="H3" s="161"/>
      <c r="I3" s="161"/>
      <c r="J3" s="161"/>
    </row>
    <row r="4" spans="1:10" ht="19.5" customHeight="1">
      <c r="A4" s="150" t="s">
        <v>120</v>
      </c>
      <c r="B4" s="150"/>
      <c r="C4" s="150"/>
      <c r="D4" s="150"/>
      <c r="E4" s="150"/>
      <c r="F4" s="150"/>
      <c r="G4" s="150"/>
      <c r="H4" s="150"/>
      <c r="I4" s="150"/>
      <c r="J4" s="150"/>
    </row>
    <row r="5" spans="1:10" ht="33.75">
      <c r="A5" s="5"/>
      <c r="B5" s="6" t="s">
        <v>161</v>
      </c>
      <c r="C5" s="6" t="s">
        <v>95</v>
      </c>
      <c r="D5" s="6" t="s">
        <v>55</v>
      </c>
      <c r="E5" s="6" t="s">
        <v>103</v>
      </c>
      <c r="F5" s="6" t="s">
        <v>55</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spans="1:20" ht="13.5" customHeight="1">
      <c r="A7" s="4" t="s">
        <v>35</v>
      </c>
      <c r="B7" s="137">
        <v>184360</v>
      </c>
      <c r="C7" s="137">
        <v>168529</v>
      </c>
      <c r="D7" s="78">
        <v>91.4</v>
      </c>
      <c r="E7" s="137">
        <v>155469</v>
      </c>
      <c r="F7" s="78">
        <v>84.3</v>
      </c>
      <c r="G7" s="137">
        <v>144888</v>
      </c>
      <c r="H7" s="78">
        <v>78.6</v>
      </c>
      <c r="I7" s="137">
        <v>135157</v>
      </c>
      <c r="J7" s="78">
        <v>73.3</v>
      </c>
      <c r="K7" s="12"/>
      <c r="L7" s="12"/>
      <c r="M7" s="12"/>
      <c r="N7" s="12"/>
      <c r="O7" s="12"/>
      <c r="P7" s="12"/>
      <c r="Q7" s="12"/>
      <c r="R7" s="12"/>
      <c r="S7" s="12"/>
      <c r="T7" s="12"/>
    </row>
    <row r="8" spans="1:20" ht="13.5" customHeight="1">
      <c r="A8" s="4" t="s">
        <v>36</v>
      </c>
      <c r="B8" s="137">
        <v>8417</v>
      </c>
      <c r="C8" s="137">
        <v>7388</v>
      </c>
      <c r="D8" s="78">
        <v>87.8</v>
      </c>
      <c r="E8" s="137">
        <v>6539</v>
      </c>
      <c r="F8" s="78">
        <v>77.7</v>
      </c>
      <c r="G8" s="137">
        <v>5909</v>
      </c>
      <c r="H8" s="78">
        <v>70.2</v>
      </c>
      <c r="I8" s="137">
        <v>5377</v>
      </c>
      <c r="J8" s="78">
        <v>63.9</v>
      </c>
      <c r="K8" s="12"/>
      <c r="L8" s="12"/>
      <c r="M8" s="12"/>
      <c r="N8" s="12"/>
      <c r="O8" s="12"/>
      <c r="P8" s="12"/>
      <c r="Q8" s="12"/>
      <c r="R8" s="12"/>
      <c r="S8" s="12"/>
      <c r="T8" s="12"/>
    </row>
    <row r="9" spans="1:20" ht="13.5" customHeight="1">
      <c r="A9" s="4" t="s">
        <v>37</v>
      </c>
      <c r="B9" s="137">
        <v>84520</v>
      </c>
      <c r="C9" s="137">
        <v>75014</v>
      </c>
      <c r="D9" s="78">
        <v>88.8</v>
      </c>
      <c r="E9" s="137">
        <v>67491</v>
      </c>
      <c r="F9" s="78">
        <v>79.9</v>
      </c>
      <c r="G9" s="137">
        <v>61490</v>
      </c>
      <c r="H9" s="78">
        <v>72.8</v>
      </c>
      <c r="I9" s="137">
        <v>56278</v>
      </c>
      <c r="J9" s="78">
        <v>66.6</v>
      </c>
      <c r="K9" s="12"/>
      <c r="L9" s="12"/>
      <c r="M9" s="12"/>
      <c r="N9" s="12"/>
      <c r="O9" s="12"/>
      <c r="P9" s="12"/>
      <c r="Q9" s="12"/>
      <c r="R9" s="12"/>
      <c r="S9" s="12"/>
      <c r="T9" s="12"/>
    </row>
    <row r="10" spans="1:20" ht="13.5" customHeight="1">
      <c r="A10" s="4" t="s">
        <v>38</v>
      </c>
      <c r="B10" s="137">
        <v>6041</v>
      </c>
      <c r="C10" s="137">
        <v>5318</v>
      </c>
      <c r="D10" s="78">
        <v>88</v>
      </c>
      <c r="E10" s="137">
        <v>4732</v>
      </c>
      <c r="F10" s="78">
        <v>78.3</v>
      </c>
      <c r="G10" s="137">
        <v>4316</v>
      </c>
      <c r="H10" s="78">
        <v>71.4</v>
      </c>
      <c r="I10" s="137">
        <v>3937</v>
      </c>
      <c r="J10" s="78">
        <v>65.2</v>
      </c>
      <c r="K10" s="12"/>
      <c r="L10" s="12"/>
      <c r="M10" s="12"/>
      <c r="N10" s="12"/>
      <c r="O10" s="12"/>
      <c r="P10" s="12"/>
      <c r="Q10" s="12"/>
      <c r="R10" s="12"/>
      <c r="S10" s="12"/>
      <c r="T10" s="12"/>
    </row>
    <row r="11" spans="1:20" ht="13.5" customHeight="1">
      <c r="A11" s="4" t="s">
        <v>39</v>
      </c>
      <c r="B11" s="137">
        <v>340239</v>
      </c>
      <c r="C11" s="137">
        <v>292543</v>
      </c>
      <c r="D11" s="78">
        <v>86</v>
      </c>
      <c r="E11" s="137">
        <v>257289</v>
      </c>
      <c r="F11" s="78">
        <v>75.6</v>
      </c>
      <c r="G11" s="137">
        <v>230716</v>
      </c>
      <c r="H11" s="78">
        <v>67.8</v>
      </c>
      <c r="I11" s="137">
        <v>208073</v>
      </c>
      <c r="J11" s="78">
        <v>61.2</v>
      </c>
      <c r="K11" s="12"/>
      <c r="L11" s="12"/>
      <c r="M11" s="12"/>
      <c r="N11" s="12"/>
      <c r="O11" s="12"/>
      <c r="P11" s="12"/>
      <c r="Q11" s="12"/>
      <c r="R11" s="12"/>
      <c r="S11" s="12"/>
      <c r="T11" s="12"/>
    </row>
    <row r="12" spans="1:20" ht="13.5" customHeight="1">
      <c r="A12" s="4" t="s">
        <v>40</v>
      </c>
      <c r="B12" s="137">
        <v>76992</v>
      </c>
      <c r="C12" s="137">
        <v>67385</v>
      </c>
      <c r="D12" s="78">
        <v>87.5</v>
      </c>
      <c r="E12" s="137">
        <v>60212</v>
      </c>
      <c r="F12" s="78">
        <v>78.2</v>
      </c>
      <c r="G12" s="137">
        <v>54593</v>
      </c>
      <c r="H12" s="78">
        <v>70.9</v>
      </c>
      <c r="I12" s="137">
        <v>49792</v>
      </c>
      <c r="J12" s="78">
        <v>64.7</v>
      </c>
      <c r="K12" s="12"/>
      <c r="L12" s="12"/>
      <c r="M12" s="12"/>
      <c r="N12" s="12"/>
      <c r="O12" s="12"/>
      <c r="P12" s="12"/>
      <c r="Q12" s="12"/>
      <c r="R12" s="12"/>
      <c r="S12" s="12"/>
      <c r="T12" s="12"/>
    </row>
    <row r="13" spans="1:20" ht="13.5" customHeight="1">
      <c r="A13" s="4" t="s">
        <v>41</v>
      </c>
      <c r="B13" s="137">
        <v>134579</v>
      </c>
      <c r="C13" s="137">
        <v>115727</v>
      </c>
      <c r="D13" s="78">
        <v>86</v>
      </c>
      <c r="E13" s="137">
        <v>100947</v>
      </c>
      <c r="F13" s="78">
        <v>75</v>
      </c>
      <c r="G13" s="137">
        <v>89372</v>
      </c>
      <c r="H13" s="78">
        <v>66.4</v>
      </c>
      <c r="I13" s="137">
        <v>79635</v>
      </c>
      <c r="J13" s="78">
        <v>59.2</v>
      </c>
      <c r="K13" s="12"/>
      <c r="L13" s="12"/>
      <c r="M13" s="12"/>
      <c r="N13" s="12"/>
      <c r="O13" s="12"/>
      <c r="P13" s="12"/>
      <c r="Q13" s="12"/>
      <c r="R13" s="12"/>
      <c r="S13" s="12"/>
      <c r="T13" s="12"/>
    </row>
    <row r="14" spans="1:20" ht="13.5" customHeight="1">
      <c r="A14" s="4" t="s">
        <v>42</v>
      </c>
      <c r="B14" s="137">
        <v>85315</v>
      </c>
      <c r="C14" s="137">
        <v>71916</v>
      </c>
      <c r="D14" s="78">
        <v>84.3</v>
      </c>
      <c r="E14" s="137">
        <v>61136</v>
      </c>
      <c r="F14" s="78">
        <v>71.7</v>
      </c>
      <c r="G14" s="137">
        <v>52884</v>
      </c>
      <c r="H14" s="78">
        <v>62</v>
      </c>
      <c r="I14" s="137">
        <v>45942</v>
      </c>
      <c r="J14" s="78">
        <v>53.8</v>
      </c>
      <c r="K14" s="12"/>
      <c r="L14" s="12"/>
      <c r="M14" s="12"/>
      <c r="N14" s="12"/>
      <c r="O14" s="12"/>
      <c r="P14" s="12"/>
      <c r="Q14" s="12"/>
      <c r="R14" s="12"/>
      <c r="S14" s="12"/>
      <c r="T14" s="12"/>
    </row>
    <row r="15" spans="1:20" ht="13.5" customHeight="1">
      <c r="A15" s="4" t="s">
        <v>43</v>
      </c>
      <c r="B15" s="137">
        <v>127863</v>
      </c>
      <c r="C15" s="137">
        <v>109934</v>
      </c>
      <c r="D15" s="78">
        <v>86</v>
      </c>
      <c r="E15" s="137">
        <v>96037</v>
      </c>
      <c r="F15" s="78">
        <v>75.1</v>
      </c>
      <c r="G15" s="137">
        <v>85647</v>
      </c>
      <c r="H15" s="78">
        <v>67</v>
      </c>
      <c r="I15" s="137">
        <v>76502</v>
      </c>
      <c r="J15" s="78">
        <v>59.8</v>
      </c>
      <c r="K15" s="12"/>
      <c r="L15" s="12"/>
      <c r="M15" s="12"/>
      <c r="N15" s="12"/>
      <c r="O15" s="12"/>
      <c r="P15" s="12"/>
      <c r="Q15" s="12"/>
      <c r="R15" s="12"/>
      <c r="S15" s="12"/>
      <c r="T15" s="12"/>
    </row>
    <row r="16" spans="1:20" ht="13.5" customHeight="1">
      <c r="A16" s="4" t="s">
        <v>44</v>
      </c>
      <c r="B16" s="137">
        <v>19437</v>
      </c>
      <c r="C16" s="137">
        <v>16472</v>
      </c>
      <c r="D16" s="78">
        <v>84.7</v>
      </c>
      <c r="E16" s="137">
        <v>14192</v>
      </c>
      <c r="F16" s="78">
        <v>73</v>
      </c>
      <c r="G16" s="137">
        <v>12612</v>
      </c>
      <c r="H16" s="78">
        <v>64.9</v>
      </c>
      <c r="I16" s="137">
        <v>11215</v>
      </c>
      <c r="J16" s="78">
        <v>57.7</v>
      </c>
      <c r="K16" s="12"/>
      <c r="L16" s="12"/>
      <c r="M16" s="12"/>
      <c r="N16" s="12"/>
      <c r="O16" s="12"/>
      <c r="P16" s="12"/>
      <c r="Q16" s="12"/>
      <c r="R16" s="12"/>
      <c r="S16" s="12"/>
      <c r="T16" s="12"/>
    </row>
    <row r="17" spans="1:20" ht="13.5" customHeight="1">
      <c r="A17" s="4" t="s">
        <v>45</v>
      </c>
      <c r="B17" s="137">
        <v>176008</v>
      </c>
      <c r="C17" s="137">
        <v>159115</v>
      </c>
      <c r="D17" s="78">
        <v>90.4</v>
      </c>
      <c r="E17" s="137">
        <v>146286</v>
      </c>
      <c r="F17" s="78">
        <v>83.1</v>
      </c>
      <c r="G17" s="137">
        <v>135686</v>
      </c>
      <c r="H17" s="78">
        <v>77.1</v>
      </c>
      <c r="I17" s="137">
        <v>126113</v>
      </c>
      <c r="J17" s="78">
        <v>71.7</v>
      </c>
      <c r="K17" s="12"/>
      <c r="L17" s="12"/>
      <c r="M17" s="12"/>
      <c r="N17" s="12"/>
      <c r="O17" s="12"/>
      <c r="P17" s="12"/>
      <c r="Q17" s="12"/>
      <c r="R17" s="12"/>
      <c r="S17" s="12"/>
      <c r="T17" s="12"/>
    </row>
    <row r="18" spans="1:20" ht="13.5" customHeight="1">
      <c r="A18" s="4" t="s">
        <v>46</v>
      </c>
      <c r="B18" s="137">
        <v>232795</v>
      </c>
      <c r="C18" s="137">
        <v>211593</v>
      </c>
      <c r="D18" s="78">
        <v>90.9</v>
      </c>
      <c r="E18" s="137">
        <v>194527</v>
      </c>
      <c r="F18" s="78">
        <v>83.6</v>
      </c>
      <c r="G18" s="137">
        <v>180595</v>
      </c>
      <c r="H18" s="78">
        <v>77.6</v>
      </c>
      <c r="I18" s="137">
        <v>167723</v>
      </c>
      <c r="J18" s="78">
        <v>72</v>
      </c>
      <c r="K18" s="12"/>
      <c r="L18" s="12"/>
      <c r="M18" s="12"/>
      <c r="N18" s="12"/>
      <c r="O18" s="12"/>
      <c r="P18" s="12"/>
      <c r="Q18" s="12"/>
      <c r="R18" s="12"/>
      <c r="S18" s="12"/>
      <c r="T18" s="12"/>
    </row>
    <row r="19" spans="1:20" ht="13.5" customHeight="1">
      <c r="A19" s="4" t="s">
        <v>47</v>
      </c>
      <c r="B19" s="137">
        <v>253396</v>
      </c>
      <c r="C19" s="137">
        <v>219633</v>
      </c>
      <c r="D19" s="78">
        <v>86.7</v>
      </c>
      <c r="E19" s="137">
        <v>193232</v>
      </c>
      <c r="F19" s="78">
        <v>76.3</v>
      </c>
      <c r="G19" s="137">
        <v>173562</v>
      </c>
      <c r="H19" s="78">
        <v>68.5</v>
      </c>
      <c r="I19" s="137">
        <v>156925</v>
      </c>
      <c r="J19" s="78">
        <v>61.9</v>
      </c>
      <c r="K19" s="12"/>
      <c r="L19" s="12"/>
      <c r="M19" s="12"/>
      <c r="N19" s="12"/>
      <c r="O19" s="12"/>
      <c r="P19" s="12"/>
      <c r="Q19" s="12"/>
      <c r="R19" s="12"/>
      <c r="S19" s="12"/>
      <c r="T19" s="12"/>
    </row>
    <row r="20" spans="1:20" ht="13.5" customHeight="1">
      <c r="A20" s="4" t="s">
        <v>48</v>
      </c>
      <c r="B20" s="137">
        <v>79129</v>
      </c>
      <c r="C20" s="137">
        <v>66624</v>
      </c>
      <c r="D20" s="78">
        <v>84.2</v>
      </c>
      <c r="E20" s="137">
        <v>57606</v>
      </c>
      <c r="F20" s="78">
        <v>72.8</v>
      </c>
      <c r="G20" s="137">
        <v>50981</v>
      </c>
      <c r="H20" s="78">
        <v>64.4</v>
      </c>
      <c r="I20" s="137">
        <v>45504</v>
      </c>
      <c r="J20" s="78">
        <v>57.5</v>
      </c>
      <c r="K20" s="12"/>
      <c r="L20" s="12"/>
      <c r="M20" s="12"/>
      <c r="N20" s="12"/>
      <c r="O20" s="12"/>
      <c r="P20" s="12"/>
      <c r="Q20" s="12"/>
      <c r="R20" s="12"/>
      <c r="S20" s="12"/>
      <c r="T20" s="12"/>
    </row>
    <row r="21" spans="1:20" ht="13.5" customHeight="1">
      <c r="A21" s="4" t="s">
        <v>49</v>
      </c>
      <c r="B21" s="137">
        <v>7332</v>
      </c>
      <c r="C21" s="137">
        <v>6103</v>
      </c>
      <c r="D21" s="78">
        <v>83.2</v>
      </c>
      <c r="E21" s="137">
        <v>5249</v>
      </c>
      <c r="F21" s="78">
        <v>71.6</v>
      </c>
      <c r="G21" s="137">
        <v>4661</v>
      </c>
      <c r="H21" s="78">
        <v>63.6</v>
      </c>
      <c r="I21" s="137">
        <v>4145</v>
      </c>
      <c r="J21" s="78">
        <v>56.5</v>
      </c>
      <c r="K21" s="12"/>
      <c r="L21" s="12"/>
      <c r="M21" s="12"/>
      <c r="N21" s="12"/>
      <c r="O21" s="12"/>
      <c r="P21" s="12"/>
      <c r="Q21" s="12"/>
      <c r="R21" s="12"/>
      <c r="S21" s="12"/>
      <c r="T21" s="12"/>
    </row>
    <row r="22" spans="1:20" ht="13.5" customHeight="1">
      <c r="A22" s="4" t="s">
        <v>50</v>
      </c>
      <c r="B22" s="137">
        <v>26824</v>
      </c>
      <c r="C22" s="137">
        <v>23266</v>
      </c>
      <c r="D22" s="78">
        <v>86.7</v>
      </c>
      <c r="E22" s="137">
        <v>20489</v>
      </c>
      <c r="F22" s="78">
        <v>76.4</v>
      </c>
      <c r="G22" s="137">
        <v>18444</v>
      </c>
      <c r="H22" s="78">
        <v>68.8</v>
      </c>
      <c r="I22" s="137">
        <v>16625</v>
      </c>
      <c r="J22" s="78">
        <v>62</v>
      </c>
      <c r="K22" s="12"/>
      <c r="L22" s="12"/>
      <c r="M22" s="12"/>
      <c r="N22" s="12"/>
      <c r="O22" s="12"/>
      <c r="P22" s="12"/>
      <c r="Q22" s="12"/>
      <c r="R22" s="12"/>
      <c r="S22" s="12"/>
      <c r="T22" s="12"/>
    </row>
    <row r="23" spans="1:20" ht="13.5" customHeight="1">
      <c r="A23" s="4" t="s">
        <v>51</v>
      </c>
      <c r="B23" s="137">
        <v>113902</v>
      </c>
      <c r="C23" s="137">
        <v>104583</v>
      </c>
      <c r="D23" s="78">
        <v>91.8</v>
      </c>
      <c r="E23" s="137">
        <v>96760</v>
      </c>
      <c r="F23" s="78">
        <v>85</v>
      </c>
      <c r="G23" s="137">
        <v>90426</v>
      </c>
      <c r="H23" s="78">
        <v>79.4</v>
      </c>
      <c r="I23" s="137">
        <v>84715</v>
      </c>
      <c r="J23" s="78">
        <v>74.4</v>
      </c>
      <c r="K23" s="12"/>
      <c r="L23" s="12"/>
      <c r="M23" s="12"/>
      <c r="N23" s="12"/>
      <c r="O23" s="12"/>
      <c r="P23" s="12"/>
      <c r="Q23" s="12"/>
      <c r="R23" s="12"/>
      <c r="S23" s="12"/>
      <c r="T23" s="12"/>
    </row>
    <row r="24" spans="1:20" ht="13.5" customHeight="1">
      <c r="A24" s="4" t="s">
        <v>52</v>
      </c>
      <c r="B24" s="137">
        <v>26164</v>
      </c>
      <c r="C24" s="137">
        <v>22457</v>
      </c>
      <c r="D24" s="78">
        <v>85.8</v>
      </c>
      <c r="E24" s="137">
        <v>19629</v>
      </c>
      <c r="F24" s="78">
        <v>75</v>
      </c>
      <c r="G24" s="137">
        <v>17540</v>
      </c>
      <c r="H24" s="78">
        <v>67</v>
      </c>
      <c r="I24" s="137">
        <v>15790</v>
      </c>
      <c r="J24" s="78">
        <v>60.4</v>
      </c>
      <c r="K24" s="12"/>
      <c r="L24" s="12"/>
      <c r="M24" s="12"/>
      <c r="N24" s="12"/>
      <c r="O24" s="12"/>
      <c r="P24" s="12"/>
      <c r="Q24" s="12"/>
      <c r="R24" s="12"/>
      <c r="S24" s="12"/>
      <c r="T24" s="12"/>
    </row>
    <row r="25" spans="1:20" ht="13.5" customHeight="1">
      <c r="A25" s="4" t="s">
        <v>53</v>
      </c>
      <c r="B25" s="137">
        <v>88304</v>
      </c>
      <c r="C25" s="137">
        <v>77071</v>
      </c>
      <c r="D25" s="78">
        <v>87.3</v>
      </c>
      <c r="E25" s="137">
        <v>68194</v>
      </c>
      <c r="F25" s="78">
        <v>77.2</v>
      </c>
      <c r="G25" s="137">
        <v>61412</v>
      </c>
      <c r="H25" s="78">
        <v>69.5</v>
      </c>
      <c r="I25" s="137">
        <v>55609</v>
      </c>
      <c r="J25" s="78">
        <v>63</v>
      </c>
      <c r="K25" s="12"/>
      <c r="L25" s="12"/>
      <c r="M25" s="12"/>
      <c r="N25" s="12"/>
      <c r="O25" s="12"/>
      <c r="P25" s="12"/>
      <c r="Q25" s="12"/>
      <c r="R25" s="12"/>
      <c r="S25" s="12"/>
      <c r="T25" s="12"/>
    </row>
    <row r="26" spans="1:20" ht="13.5" customHeight="1">
      <c r="A26" s="16" t="s">
        <v>56</v>
      </c>
      <c r="B26" s="137">
        <v>28545</v>
      </c>
      <c r="C26" s="137">
        <v>19011</v>
      </c>
      <c r="D26" s="78"/>
      <c r="E26" s="137">
        <v>14848</v>
      </c>
      <c r="F26" s="78"/>
      <c r="G26" s="137">
        <v>12354</v>
      </c>
      <c r="H26" s="78"/>
      <c r="I26" s="137">
        <v>10580</v>
      </c>
      <c r="J26" s="78"/>
      <c r="K26" s="12"/>
      <c r="L26" s="12"/>
      <c r="M26" s="12"/>
      <c r="N26" s="12"/>
      <c r="O26" s="12"/>
      <c r="P26" s="12"/>
      <c r="Q26" s="12"/>
      <c r="R26" s="12"/>
      <c r="S26" s="12"/>
      <c r="T26" s="12"/>
    </row>
    <row r="27" spans="1:20" ht="13.5" customHeight="1">
      <c r="A27" s="2" t="s">
        <v>54</v>
      </c>
      <c r="B27" s="143">
        <v>2100162</v>
      </c>
      <c r="C27" s="138">
        <v>1839682</v>
      </c>
      <c r="D27" s="81">
        <v>87.6</v>
      </c>
      <c r="E27" s="138">
        <v>1640864</v>
      </c>
      <c r="F27" s="81">
        <v>78.1</v>
      </c>
      <c r="G27" s="138">
        <v>1488088</v>
      </c>
      <c r="H27" s="81">
        <v>70.9</v>
      </c>
      <c r="I27" s="138">
        <v>1355637</v>
      </c>
      <c r="J27" s="81">
        <v>64.5</v>
      </c>
      <c r="K27" s="12"/>
      <c r="L27" s="12"/>
      <c r="M27" s="12"/>
      <c r="N27" s="12"/>
      <c r="O27" s="12"/>
      <c r="P27" s="12"/>
      <c r="Q27" s="12"/>
      <c r="R27" s="12"/>
      <c r="S27" s="12"/>
      <c r="T27" s="12"/>
    </row>
    <row r="28" ht="13.5" customHeight="1"/>
    <row r="29" ht="13.5" customHeight="1">
      <c r="A29" s="62" t="s">
        <v>159</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3">
    <mergeCell ref="A3:J3"/>
    <mergeCell ref="A4:J4"/>
    <mergeCell ref="A2:J2"/>
  </mergeCells>
  <hyperlinks>
    <hyperlink ref="A29"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pane ySplit="6" topLeftCell="A7" activePane="bottomLeft" state="frozen"/>
      <selection pane="topLeft" activeCell="A2" sqref="A2:C2"/>
      <selection pane="bottomLeft" activeCell="B14" sqref="B14"/>
    </sheetView>
  </sheetViews>
  <sheetFormatPr defaultColWidth="9.00390625" defaultRowHeight="14.25"/>
  <cols>
    <col min="1" max="1" width="31.75390625" style="0" customWidth="1"/>
    <col min="2" max="8" width="9.00390625" style="0" customWidth="1"/>
    <col min="9" max="9" width="9.87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9" ht="15.75">
      <c r="A2" s="149" t="s">
        <v>167</v>
      </c>
      <c r="B2" s="149"/>
      <c r="C2" s="149"/>
      <c r="D2" s="149"/>
      <c r="E2" s="149"/>
      <c r="F2" s="149"/>
      <c r="G2" s="149"/>
      <c r="H2" s="149"/>
      <c r="I2" s="60"/>
    </row>
    <row r="3" spans="1:9" ht="15" customHeight="1">
      <c r="A3" s="161" t="s">
        <v>166</v>
      </c>
      <c r="B3" s="161"/>
      <c r="C3" s="161"/>
      <c r="D3" s="161"/>
      <c r="E3" s="161"/>
      <c r="F3" s="161"/>
      <c r="G3" s="161"/>
      <c r="H3" s="161"/>
      <c r="I3" s="61"/>
    </row>
    <row r="4" spans="1:8" ht="19.5" customHeight="1">
      <c r="A4" s="150" t="s">
        <v>121</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25" ht="13.5" customHeight="1">
      <c r="A7" s="4" t="s">
        <v>35</v>
      </c>
      <c r="B7" s="137">
        <v>11584</v>
      </c>
      <c r="C7" s="137">
        <v>9365</v>
      </c>
      <c r="D7" s="78">
        <v>80.8</v>
      </c>
      <c r="E7" s="137">
        <v>8035</v>
      </c>
      <c r="F7" s="78">
        <v>69.4</v>
      </c>
      <c r="G7" s="137">
        <v>7084</v>
      </c>
      <c r="H7" s="78">
        <v>61.2</v>
      </c>
      <c r="J7" s="20"/>
      <c r="K7" s="20"/>
      <c r="L7" s="20"/>
      <c r="M7" s="20"/>
      <c r="N7" s="20"/>
      <c r="O7" s="20"/>
      <c r="P7" s="20"/>
      <c r="W7" s="12"/>
      <c r="X7" s="12"/>
      <c r="Y7" s="12"/>
    </row>
    <row r="8" spans="1:25" ht="13.5" customHeight="1">
      <c r="A8" s="4" t="s">
        <v>36</v>
      </c>
      <c r="B8" s="137">
        <v>811</v>
      </c>
      <c r="C8" s="137">
        <v>600</v>
      </c>
      <c r="D8" s="78">
        <v>74</v>
      </c>
      <c r="E8" s="137">
        <v>490</v>
      </c>
      <c r="F8" s="78">
        <v>60.4</v>
      </c>
      <c r="G8" s="137">
        <v>421</v>
      </c>
      <c r="H8" s="78">
        <v>51.9</v>
      </c>
      <c r="J8" s="20"/>
      <c r="K8" s="20"/>
      <c r="L8" s="20"/>
      <c r="M8" s="20"/>
      <c r="N8" s="20"/>
      <c r="O8" s="20"/>
      <c r="P8" s="20"/>
      <c r="W8" s="12"/>
      <c r="X8" s="12"/>
      <c r="Y8" s="12"/>
    </row>
    <row r="9" spans="1:25" ht="13.5" customHeight="1">
      <c r="A9" s="4" t="s">
        <v>37</v>
      </c>
      <c r="B9" s="137">
        <v>8960</v>
      </c>
      <c r="C9" s="137">
        <v>7013</v>
      </c>
      <c r="D9" s="78">
        <v>78.3</v>
      </c>
      <c r="E9" s="137">
        <v>5699</v>
      </c>
      <c r="F9" s="78">
        <v>63.6</v>
      </c>
      <c r="G9" s="137">
        <v>4883</v>
      </c>
      <c r="H9" s="78">
        <v>54.5</v>
      </c>
      <c r="J9" s="20"/>
      <c r="K9" s="20"/>
      <c r="L9" s="20"/>
      <c r="M9" s="20"/>
      <c r="N9" s="20"/>
      <c r="O9" s="20"/>
      <c r="P9" s="20"/>
      <c r="W9" s="12"/>
      <c r="X9" s="12"/>
      <c r="Y9" s="12"/>
    </row>
    <row r="10" spans="1:25" ht="13.5" customHeight="1">
      <c r="A10" s="4" t="s">
        <v>38</v>
      </c>
      <c r="B10" s="137">
        <v>830</v>
      </c>
      <c r="C10" s="137">
        <v>633</v>
      </c>
      <c r="D10" s="78">
        <v>76.3</v>
      </c>
      <c r="E10" s="137">
        <v>501</v>
      </c>
      <c r="F10" s="78">
        <v>60.4</v>
      </c>
      <c r="G10" s="137">
        <v>414</v>
      </c>
      <c r="H10" s="78">
        <v>49.9</v>
      </c>
      <c r="J10" s="20"/>
      <c r="K10" s="20"/>
      <c r="L10" s="20"/>
      <c r="M10" s="20"/>
      <c r="N10" s="20"/>
      <c r="O10" s="20"/>
      <c r="P10" s="20"/>
      <c r="W10" s="12"/>
      <c r="X10" s="12"/>
      <c r="Y10" s="12"/>
    </row>
    <row r="11" spans="1:25" ht="13.5" customHeight="1">
      <c r="A11" s="4" t="s">
        <v>39</v>
      </c>
      <c r="B11" s="137">
        <v>54085</v>
      </c>
      <c r="C11" s="137">
        <v>41332</v>
      </c>
      <c r="D11" s="78">
        <v>76.4</v>
      </c>
      <c r="E11" s="137">
        <v>32837</v>
      </c>
      <c r="F11" s="78">
        <v>60.7</v>
      </c>
      <c r="G11" s="137">
        <v>27255</v>
      </c>
      <c r="H11" s="78">
        <v>50.4</v>
      </c>
      <c r="J11" s="20"/>
      <c r="K11" s="20"/>
      <c r="L11" s="20"/>
      <c r="M11" s="20"/>
      <c r="N11" s="20"/>
      <c r="O11" s="20"/>
      <c r="P11" s="20"/>
      <c r="W11" s="12"/>
      <c r="X11" s="12"/>
      <c r="Y11" s="12"/>
    </row>
    <row r="12" spans="1:25" ht="13.5" customHeight="1">
      <c r="A12" s="4" t="s">
        <v>40</v>
      </c>
      <c r="B12" s="137">
        <v>9701</v>
      </c>
      <c r="C12" s="137">
        <v>7459</v>
      </c>
      <c r="D12" s="78">
        <v>76.9</v>
      </c>
      <c r="E12" s="137">
        <v>5954</v>
      </c>
      <c r="F12" s="78">
        <v>61.4</v>
      </c>
      <c r="G12" s="137">
        <v>4944</v>
      </c>
      <c r="H12" s="78">
        <v>51</v>
      </c>
      <c r="J12" s="20"/>
      <c r="K12" s="20"/>
      <c r="L12" s="20"/>
      <c r="M12" s="20"/>
      <c r="N12" s="20"/>
      <c r="O12" s="20"/>
      <c r="P12" s="20"/>
      <c r="W12" s="12"/>
      <c r="X12" s="12"/>
      <c r="Y12" s="12"/>
    </row>
    <row r="13" spans="1:25" ht="13.5" customHeight="1">
      <c r="A13" s="4" t="s">
        <v>41</v>
      </c>
      <c r="B13" s="137">
        <v>16686</v>
      </c>
      <c r="C13" s="137">
        <v>13087</v>
      </c>
      <c r="D13" s="78">
        <v>78.4</v>
      </c>
      <c r="E13" s="137">
        <v>10471</v>
      </c>
      <c r="F13" s="78">
        <v>62.8</v>
      </c>
      <c r="G13" s="137">
        <v>8662</v>
      </c>
      <c r="H13" s="78">
        <v>51.9</v>
      </c>
      <c r="J13" s="20"/>
      <c r="K13" s="20"/>
      <c r="L13" s="20"/>
      <c r="M13" s="20"/>
      <c r="N13" s="20"/>
      <c r="O13" s="20"/>
      <c r="P13" s="20"/>
      <c r="W13" s="12"/>
      <c r="X13" s="12"/>
      <c r="Y13" s="12"/>
    </row>
    <row r="14" spans="1:25" ht="13.5" customHeight="1">
      <c r="A14" s="4" t="s">
        <v>42</v>
      </c>
      <c r="B14" s="137">
        <v>15552</v>
      </c>
      <c r="C14" s="137">
        <v>12279</v>
      </c>
      <c r="D14" s="78">
        <v>79</v>
      </c>
      <c r="E14" s="137">
        <v>9765</v>
      </c>
      <c r="F14" s="78">
        <v>62.8</v>
      </c>
      <c r="G14" s="137">
        <v>7933</v>
      </c>
      <c r="H14" s="78">
        <v>51</v>
      </c>
      <c r="J14" s="20"/>
      <c r="K14" s="20"/>
      <c r="L14" s="20"/>
      <c r="M14" s="20"/>
      <c r="N14" s="20"/>
      <c r="O14" s="20"/>
      <c r="P14" s="20"/>
      <c r="W14" s="12"/>
      <c r="X14" s="12"/>
      <c r="Y14" s="12"/>
    </row>
    <row r="15" spans="1:25" ht="13.5" customHeight="1">
      <c r="A15" s="4" t="s">
        <v>43</v>
      </c>
      <c r="B15" s="137">
        <v>18194</v>
      </c>
      <c r="C15" s="137">
        <v>13636</v>
      </c>
      <c r="D15" s="78">
        <v>74.9</v>
      </c>
      <c r="E15" s="137">
        <v>10571</v>
      </c>
      <c r="F15" s="78">
        <v>58.1</v>
      </c>
      <c r="G15" s="137">
        <v>8704</v>
      </c>
      <c r="H15" s="78">
        <v>47.8</v>
      </c>
      <c r="J15" s="20"/>
      <c r="K15" s="20"/>
      <c r="L15" s="20"/>
      <c r="M15" s="20"/>
      <c r="N15" s="20"/>
      <c r="O15" s="20"/>
      <c r="P15" s="20"/>
      <c r="W15" s="12"/>
      <c r="X15" s="12"/>
      <c r="Y15" s="12"/>
    </row>
    <row r="16" spans="1:25" ht="13.5" customHeight="1">
      <c r="A16" s="4" t="s">
        <v>44</v>
      </c>
      <c r="B16" s="137">
        <v>3289</v>
      </c>
      <c r="C16" s="137">
        <v>2521</v>
      </c>
      <c r="D16" s="78">
        <v>76.6</v>
      </c>
      <c r="E16" s="137">
        <v>2006</v>
      </c>
      <c r="F16" s="78">
        <v>61</v>
      </c>
      <c r="G16" s="137">
        <v>1609</v>
      </c>
      <c r="H16" s="78">
        <v>48.9</v>
      </c>
      <c r="J16" s="20"/>
      <c r="K16" s="20"/>
      <c r="L16" s="20"/>
      <c r="M16" s="20"/>
      <c r="N16" s="20"/>
      <c r="O16" s="20"/>
      <c r="P16" s="20"/>
      <c r="W16" s="12"/>
      <c r="X16" s="12"/>
      <c r="Y16" s="12"/>
    </row>
    <row r="17" spans="1:25" ht="13.5" customHeight="1">
      <c r="A17" s="4" t="s">
        <v>45</v>
      </c>
      <c r="B17" s="137">
        <v>26033</v>
      </c>
      <c r="C17" s="137">
        <v>21630</v>
      </c>
      <c r="D17" s="78">
        <v>83.1</v>
      </c>
      <c r="E17" s="137">
        <v>19101</v>
      </c>
      <c r="F17" s="78">
        <v>73.4</v>
      </c>
      <c r="G17" s="137">
        <v>17258</v>
      </c>
      <c r="H17" s="78">
        <v>66.3</v>
      </c>
      <c r="J17" s="20"/>
      <c r="K17" s="20"/>
      <c r="L17" s="20"/>
      <c r="M17" s="20"/>
      <c r="N17" s="20"/>
      <c r="O17" s="20"/>
      <c r="P17" s="20"/>
      <c r="W17" s="12"/>
      <c r="X17" s="12"/>
      <c r="Y17" s="12"/>
    </row>
    <row r="18" spans="1:25" ht="13.5" customHeight="1">
      <c r="A18" s="4" t="s">
        <v>46</v>
      </c>
      <c r="B18" s="137">
        <v>25396</v>
      </c>
      <c r="C18" s="137">
        <v>20116</v>
      </c>
      <c r="D18" s="78">
        <v>79.2</v>
      </c>
      <c r="E18" s="137">
        <v>17277</v>
      </c>
      <c r="F18" s="78">
        <v>68</v>
      </c>
      <c r="G18" s="137">
        <v>15509</v>
      </c>
      <c r="H18" s="78">
        <v>61.1</v>
      </c>
      <c r="J18" s="20"/>
      <c r="K18" s="20"/>
      <c r="L18" s="20"/>
      <c r="M18" s="20"/>
      <c r="N18" s="20"/>
      <c r="O18" s="20"/>
      <c r="P18" s="20"/>
      <c r="W18" s="12"/>
      <c r="X18" s="12"/>
      <c r="Y18" s="12"/>
    </row>
    <row r="19" spans="1:25" ht="13.5" customHeight="1">
      <c r="A19" s="4" t="s">
        <v>47</v>
      </c>
      <c r="B19" s="137">
        <v>37557</v>
      </c>
      <c r="C19" s="137">
        <v>29466</v>
      </c>
      <c r="D19" s="78">
        <v>78.5</v>
      </c>
      <c r="E19" s="137">
        <v>23569</v>
      </c>
      <c r="F19" s="78">
        <v>62.8</v>
      </c>
      <c r="G19" s="137">
        <v>19597</v>
      </c>
      <c r="H19" s="78">
        <v>52.2</v>
      </c>
      <c r="J19" s="20"/>
      <c r="K19" s="20"/>
      <c r="L19" s="20"/>
      <c r="M19" s="20"/>
      <c r="N19" s="20"/>
      <c r="O19" s="20"/>
      <c r="P19" s="20"/>
      <c r="W19" s="12"/>
      <c r="X19" s="12"/>
      <c r="Y19" s="12"/>
    </row>
    <row r="20" spans="1:25" ht="13.5" customHeight="1">
      <c r="A20" s="4" t="s">
        <v>48</v>
      </c>
      <c r="B20" s="137">
        <v>13205</v>
      </c>
      <c r="C20" s="137">
        <v>9958</v>
      </c>
      <c r="D20" s="78">
        <v>75.4</v>
      </c>
      <c r="E20" s="137">
        <v>7707</v>
      </c>
      <c r="F20" s="78">
        <v>58.4</v>
      </c>
      <c r="G20" s="137">
        <v>6221</v>
      </c>
      <c r="H20" s="78">
        <v>47.1</v>
      </c>
      <c r="J20" s="20"/>
      <c r="K20" s="20"/>
      <c r="L20" s="20"/>
      <c r="M20" s="20"/>
      <c r="N20" s="20"/>
      <c r="O20" s="20"/>
      <c r="P20" s="20"/>
      <c r="W20" s="12"/>
      <c r="X20" s="12"/>
      <c r="Y20" s="12"/>
    </row>
    <row r="21" spans="1:25" ht="13.5" customHeight="1">
      <c r="A21" s="4" t="s">
        <v>49</v>
      </c>
      <c r="B21" s="137">
        <v>1184</v>
      </c>
      <c r="C21" s="137">
        <v>831</v>
      </c>
      <c r="D21" s="78">
        <v>70.2</v>
      </c>
      <c r="E21" s="137">
        <v>597</v>
      </c>
      <c r="F21" s="78">
        <v>50.4</v>
      </c>
      <c r="G21" s="137">
        <v>456</v>
      </c>
      <c r="H21" s="78">
        <v>38.5</v>
      </c>
      <c r="J21" s="20"/>
      <c r="K21" s="20"/>
      <c r="L21" s="20"/>
      <c r="M21" s="20"/>
      <c r="N21" s="20"/>
      <c r="O21" s="20"/>
      <c r="P21" s="20"/>
      <c r="W21" s="12"/>
      <c r="X21" s="12"/>
      <c r="Y21" s="12"/>
    </row>
    <row r="22" spans="1:25" ht="13.5" customHeight="1">
      <c r="A22" s="4" t="s">
        <v>50</v>
      </c>
      <c r="B22" s="137">
        <v>4322</v>
      </c>
      <c r="C22" s="137">
        <v>3344</v>
      </c>
      <c r="D22" s="78">
        <v>77.4</v>
      </c>
      <c r="E22" s="137">
        <v>2681</v>
      </c>
      <c r="F22" s="78">
        <v>62</v>
      </c>
      <c r="G22" s="137">
        <v>2225</v>
      </c>
      <c r="H22" s="78">
        <v>51.5</v>
      </c>
      <c r="J22" s="20"/>
      <c r="K22" s="20"/>
      <c r="L22" s="20"/>
      <c r="M22" s="20"/>
      <c r="N22" s="20"/>
      <c r="O22" s="20"/>
      <c r="P22" s="20"/>
      <c r="W22" s="12"/>
      <c r="X22" s="12"/>
      <c r="Y22" s="12"/>
    </row>
    <row r="23" spans="1:25" ht="13.5" customHeight="1">
      <c r="A23" s="4" t="s">
        <v>51</v>
      </c>
      <c r="B23" s="137">
        <v>13915</v>
      </c>
      <c r="C23" s="137">
        <v>11733</v>
      </c>
      <c r="D23" s="78">
        <v>84.3</v>
      </c>
      <c r="E23" s="137">
        <v>10182</v>
      </c>
      <c r="F23" s="78">
        <v>73.2</v>
      </c>
      <c r="G23" s="137">
        <v>9099</v>
      </c>
      <c r="H23" s="78">
        <v>65.4</v>
      </c>
      <c r="J23" s="20"/>
      <c r="K23" s="20"/>
      <c r="L23" s="20"/>
      <c r="M23" s="20"/>
      <c r="N23" s="20"/>
      <c r="O23" s="20"/>
      <c r="P23" s="20"/>
      <c r="W23" s="12"/>
      <c r="X23" s="12"/>
      <c r="Y23" s="12"/>
    </row>
    <row r="24" spans="1:25" ht="13.5" customHeight="1">
      <c r="A24" s="4" t="s">
        <v>52</v>
      </c>
      <c r="B24" s="137">
        <v>3649</v>
      </c>
      <c r="C24" s="137">
        <v>2817</v>
      </c>
      <c r="D24" s="78">
        <v>77.2</v>
      </c>
      <c r="E24" s="137">
        <v>2268</v>
      </c>
      <c r="F24" s="78">
        <v>62.2</v>
      </c>
      <c r="G24" s="137">
        <v>1936</v>
      </c>
      <c r="H24" s="78">
        <v>53.1</v>
      </c>
      <c r="J24" s="20"/>
      <c r="K24" s="20"/>
      <c r="L24" s="20"/>
      <c r="M24" s="20"/>
      <c r="N24" s="20"/>
      <c r="O24" s="20"/>
      <c r="P24" s="20"/>
      <c r="W24" s="12"/>
      <c r="X24" s="12"/>
      <c r="Y24" s="12"/>
    </row>
    <row r="25" spans="1:25" ht="13.5" customHeight="1">
      <c r="A25" s="4" t="s">
        <v>53</v>
      </c>
      <c r="B25" s="137">
        <v>12538</v>
      </c>
      <c r="C25" s="137">
        <v>9941</v>
      </c>
      <c r="D25" s="78">
        <v>79.3</v>
      </c>
      <c r="E25" s="137">
        <v>8043</v>
      </c>
      <c r="F25" s="78">
        <v>64.1</v>
      </c>
      <c r="G25" s="137">
        <v>6794</v>
      </c>
      <c r="H25" s="78">
        <v>54.2</v>
      </c>
      <c r="J25" s="20"/>
      <c r="K25" s="20"/>
      <c r="L25" s="20"/>
      <c r="M25" s="20"/>
      <c r="N25" s="20"/>
      <c r="O25" s="20"/>
      <c r="P25" s="20"/>
      <c r="W25" s="12"/>
      <c r="X25" s="12"/>
      <c r="Y25" s="12"/>
    </row>
    <row r="26" spans="1:25" ht="13.5" customHeight="1">
      <c r="A26" s="16" t="s">
        <v>56</v>
      </c>
      <c r="B26" s="137">
        <v>4062</v>
      </c>
      <c r="C26" s="137">
        <v>2484</v>
      </c>
      <c r="D26" s="78"/>
      <c r="E26" s="137">
        <v>1712</v>
      </c>
      <c r="F26" s="78"/>
      <c r="G26" s="137">
        <v>1298</v>
      </c>
      <c r="H26" s="78"/>
      <c r="J26" s="20"/>
      <c r="K26" s="20"/>
      <c r="L26" s="20"/>
      <c r="M26" s="20"/>
      <c r="N26" s="20"/>
      <c r="O26" s="20"/>
      <c r="P26" s="20"/>
      <c r="W26" s="12"/>
      <c r="X26" s="12"/>
      <c r="Y26" s="12"/>
    </row>
    <row r="27" spans="1:25" ht="13.5" customHeight="1">
      <c r="A27" s="2" t="s">
        <v>54</v>
      </c>
      <c r="B27" s="143">
        <v>281553</v>
      </c>
      <c r="C27" s="138">
        <v>220245</v>
      </c>
      <c r="D27" s="81">
        <v>78.2</v>
      </c>
      <c r="E27" s="138">
        <v>179466</v>
      </c>
      <c r="F27" s="81">
        <v>63.7</v>
      </c>
      <c r="G27" s="138">
        <v>152302</v>
      </c>
      <c r="H27" s="81">
        <v>54.1</v>
      </c>
      <c r="J27" s="20"/>
      <c r="K27" s="20"/>
      <c r="L27" s="20"/>
      <c r="M27" s="20"/>
      <c r="N27" s="20"/>
      <c r="O27" s="20"/>
      <c r="P27" s="20"/>
      <c r="W27" s="12"/>
      <c r="X27" s="12"/>
      <c r="Y27" s="12"/>
    </row>
    <row r="28" ht="13.5" customHeight="1"/>
    <row r="29" ht="13.5" customHeight="1">
      <c r="A29" s="62" t="s">
        <v>159</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3">
    <mergeCell ref="A2:H2"/>
    <mergeCell ref="A3:H3"/>
    <mergeCell ref="A4:H4"/>
  </mergeCells>
  <hyperlinks>
    <hyperlink ref="A29"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pane ySplit="6" topLeftCell="A7" activePane="bottomLeft" state="frozen"/>
      <selection pane="topLeft" activeCell="A2" sqref="A2:C2"/>
      <selection pane="bottomLeft" activeCell="C8" sqref="C8"/>
    </sheetView>
  </sheetViews>
  <sheetFormatPr defaultColWidth="9.00390625" defaultRowHeight="14.25"/>
  <cols>
    <col min="1" max="1" width="29.625" style="28" customWidth="1"/>
    <col min="2" max="9" width="9.00390625" style="28" customWidth="1"/>
    <col min="10" max="10" width="14.50390625" style="28" customWidth="1"/>
    <col min="11" max="16384" width="9.00390625" style="28" customWidth="1"/>
  </cols>
  <sheetData>
    <row r="1" spans="1:256" s="27" customFormat="1" ht="60" customHeight="1">
      <c r="A1" s="25" t="s">
        <v>107</v>
      </c>
      <c r="B1" s="25"/>
      <c r="C1" s="25"/>
      <c r="D1" s="25"/>
      <c r="E1" s="25"/>
      <c r="F1" s="25"/>
      <c r="G1" s="25"/>
      <c r="H1" s="25"/>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10" ht="15.75">
      <c r="A2" s="159" t="s">
        <v>168</v>
      </c>
      <c r="B2" s="159"/>
      <c r="C2" s="159"/>
      <c r="D2" s="159"/>
      <c r="E2" s="159"/>
      <c r="F2" s="159"/>
      <c r="G2" s="159"/>
      <c r="H2" s="159"/>
      <c r="I2" s="159"/>
      <c r="J2" s="23"/>
    </row>
    <row r="3" spans="1:9" ht="15" customHeight="1">
      <c r="A3" s="160" t="s">
        <v>166</v>
      </c>
      <c r="B3" s="160"/>
      <c r="C3" s="160"/>
      <c r="D3" s="160"/>
      <c r="E3" s="160"/>
      <c r="F3" s="160"/>
      <c r="G3" s="160"/>
      <c r="H3" s="160"/>
      <c r="I3" s="160"/>
    </row>
    <row r="4" spans="1:9" ht="19.5" customHeight="1">
      <c r="A4" s="150" t="s">
        <v>122</v>
      </c>
      <c r="B4" s="150"/>
      <c r="C4" s="150"/>
      <c r="D4" s="150"/>
      <c r="E4" s="150"/>
      <c r="F4" s="150"/>
      <c r="G4" s="150"/>
      <c r="H4" s="150"/>
      <c r="I4" s="150"/>
    </row>
    <row r="5" spans="1:9" ht="49.5" customHeight="1">
      <c r="A5" s="5"/>
      <c r="B5" s="6" t="s">
        <v>25</v>
      </c>
      <c r="C5" s="6" t="s">
        <v>26</v>
      </c>
      <c r="D5" s="6" t="s">
        <v>27</v>
      </c>
      <c r="E5" s="6" t="s">
        <v>28</v>
      </c>
      <c r="F5" s="6" t="s">
        <v>29</v>
      </c>
      <c r="G5" s="6" t="s">
        <v>30</v>
      </c>
      <c r="H5" s="6" t="s">
        <v>31</v>
      </c>
      <c r="I5" s="6" t="s">
        <v>32</v>
      </c>
    </row>
    <row r="6" spans="1:9" ht="13.5" customHeight="1">
      <c r="A6" s="5"/>
      <c r="B6" s="7" t="s">
        <v>33</v>
      </c>
      <c r="C6" s="7" t="s">
        <v>33</v>
      </c>
      <c r="D6" s="7" t="s">
        <v>33</v>
      </c>
      <c r="E6" s="7" t="s">
        <v>33</v>
      </c>
      <c r="F6" s="7" t="s">
        <v>33</v>
      </c>
      <c r="G6" s="7" t="s">
        <v>34</v>
      </c>
      <c r="H6" s="7" t="s">
        <v>34</v>
      </c>
      <c r="I6" s="7" t="s">
        <v>34</v>
      </c>
    </row>
    <row r="7" spans="1:9" ht="13.5" customHeight="1">
      <c r="A7" s="162" t="s">
        <v>102</v>
      </c>
      <c r="B7" s="162"/>
      <c r="C7" s="162"/>
      <c r="D7" s="162"/>
      <c r="E7" s="162"/>
      <c r="F7" s="162"/>
      <c r="G7" s="162"/>
      <c r="H7" s="162"/>
      <c r="I7" s="162"/>
    </row>
    <row r="8" spans="1:13" ht="13.5" customHeight="1">
      <c r="A8" s="82" t="s">
        <v>57</v>
      </c>
      <c r="B8" s="89">
        <v>696951</v>
      </c>
      <c r="C8" s="89">
        <v>96364</v>
      </c>
      <c r="D8" s="89">
        <v>86835</v>
      </c>
      <c r="E8" s="89">
        <v>706669</v>
      </c>
      <c r="F8" s="77">
        <v>9718</v>
      </c>
      <c r="G8" s="78">
        <v>1.4</v>
      </c>
      <c r="H8" s="78">
        <v>13.8</v>
      </c>
      <c r="I8" s="78">
        <v>12.5</v>
      </c>
      <c r="K8" s="31"/>
      <c r="L8" s="31"/>
      <c r="M8" s="31"/>
    </row>
    <row r="9" spans="1:13" ht="13.5" customHeight="1">
      <c r="A9" s="82" t="s">
        <v>58</v>
      </c>
      <c r="B9" s="89">
        <v>545958</v>
      </c>
      <c r="C9" s="89">
        <v>75467</v>
      </c>
      <c r="D9" s="89">
        <v>66817</v>
      </c>
      <c r="E9" s="89">
        <v>554607</v>
      </c>
      <c r="F9" s="77">
        <v>8649</v>
      </c>
      <c r="G9" s="78">
        <v>1.6</v>
      </c>
      <c r="H9" s="78">
        <v>13.8</v>
      </c>
      <c r="I9" s="78">
        <v>12.2</v>
      </c>
      <c r="K9" s="31"/>
      <c r="L9" s="31"/>
      <c r="M9" s="31"/>
    </row>
    <row r="10" spans="1:13" ht="13.5" customHeight="1">
      <c r="A10" s="82" t="s">
        <v>59</v>
      </c>
      <c r="B10" s="89">
        <v>416794</v>
      </c>
      <c r="C10" s="89">
        <v>54571</v>
      </c>
      <c r="D10" s="89">
        <v>54202</v>
      </c>
      <c r="E10" s="89">
        <v>417249</v>
      </c>
      <c r="F10" s="77">
        <v>455</v>
      </c>
      <c r="G10" s="78">
        <v>0.1</v>
      </c>
      <c r="H10" s="78">
        <v>13.1</v>
      </c>
      <c r="I10" s="78">
        <v>13</v>
      </c>
      <c r="K10" s="31"/>
      <c r="L10" s="31"/>
      <c r="M10" s="31"/>
    </row>
    <row r="11" spans="1:13" ht="13.5" customHeight="1">
      <c r="A11" s="82" t="s">
        <v>60</v>
      </c>
      <c r="B11" s="89">
        <v>143580</v>
      </c>
      <c r="C11" s="89">
        <v>15812</v>
      </c>
      <c r="D11" s="89">
        <v>15748</v>
      </c>
      <c r="E11" s="89">
        <v>143555</v>
      </c>
      <c r="F11" s="77">
        <v>-25</v>
      </c>
      <c r="G11" s="78">
        <v>0</v>
      </c>
      <c r="H11" s="78">
        <v>11</v>
      </c>
      <c r="I11" s="78">
        <v>11</v>
      </c>
      <c r="K11" s="31"/>
      <c r="L11" s="31"/>
      <c r="M11" s="31"/>
    </row>
    <row r="12" spans="1:13" ht="13.5" customHeight="1">
      <c r="A12" s="82" t="s">
        <v>61</v>
      </c>
      <c r="B12" s="89">
        <v>218777</v>
      </c>
      <c r="C12" s="89">
        <v>29752</v>
      </c>
      <c r="D12" s="89">
        <v>27230</v>
      </c>
      <c r="E12" s="89">
        <v>221188</v>
      </c>
      <c r="F12" s="77">
        <v>2411</v>
      </c>
      <c r="G12" s="78">
        <v>1.1</v>
      </c>
      <c r="H12" s="78">
        <v>13.6</v>
      </c>
      <c r="I12" s="78">
        <v>12.4</v>
      </c>
      <c r="K12" s="31"/>
      <c r="L12" s="31"/>
      <c r="M12" s="31"/>
    </row>
    <row r="13" spans="1:13" ht="13.5" customHeight="1">
      <c r="A13" s="82" t="s">
        <v>62</v>
      </c>
      <c r="B13" s="89">
        <v>37032</v>
      </c>
      <c r="C13" s="89">
        <v>3783</v>
      </c>
      <c r="D13" s="89">
        <v>4056</v>
      </c>
      <c r="E13" s="89">
        <v>36799</v>
      </c>
      <c r="F13" s="77">
        <v>-233</v>
      </c>
      <c r="G13" s="78">
        <v>-0.6</v>
      </c>
      <c r="H13" s="78">
        <v>10.2</v>
      </c>
      <c r="I13" s="78">
        <v>11</v>
      </c>
      <c r="K13" s="31"/>
      <c r="L13" s="31"/>
      <c r="M13" s="31"/>
    </row>
    <row r="14" spans="1:13" ht="13.5" customHeight="1">
      <c r="A14" s="82" t="s">
        <v>63</v>
      </c>
      <c r="B14" s="89">
        <v>14277</v>
      </c>
      <c r="C14" s="89">
        <v>1919</v>
      </c>
      <c r="D14" s="89">
        <v>1897</v>
      </c>
      <c r="E14" s="89">
        <v>14233</v>
      </c>
      <c r="F14" s="77">
        <v>-44</v>
      </c>
      <c r="G14" s="78">
        <v>-0.3</v>
      </c>
      <c r="H14" s="78">
        <v>13.4</v>
      </c>
      <c r="I14" s="78">
        <v>13.3</v>
      </c>
      <c r="K14" s="31"/>
      <c r="L14" s="31"/>
      <c r="M14" s="31"/>
    </row>
    <row r="15" spans="1:13" ht="13.5" customHeight="1">
      <c r="A15" s="82" t="s">
        <v>64</v>
      </c>
      <c r="B15" s="89">
        <v>25327</v>
      </c>
      <c r="C15" s="89">
        <v>3667</v>
      </c>
      <c r="D15" s="89">
        <v>3407</v>
      </c>
      <c r="E15" s="89">
        <v>25539</v>
      </c>
      <c r="F15" s="77">
        <v>212</v>
      </c>
      <c r="G15" s="78">
        <v>0.8</v>
      </c>
      <c r="H15" s="78">
        <v>14.5</v>
      </c>
      <c r="I15" s="78">
        <v>13.5</v>
      </c>
      <c r="K15" s="31"/>
      <c r="L15" s="31"/>
      <c r="M15" s="31"/>
    </row>
    <row r="16" spans="1:13" ht="13.5" customHeight="1">
      <c r="A16" s="82" t="s">
        <v>104</v>
      </c>
      <c r="B16" s="89">
        <v>1466</v>
      </c>
      <c r="C16" s="89">
        <v>218</v>
      </c>
      <c r="D16" s="89">
        <v>288</v>
      </c>
      <c r="E16" s="89">
        <v>1396</v>
      </c>
      <c r="F16" s="77">
        <v>-70</v>
      </c>
      <c r="G16" s="78"/>
      <c r="H16" s="78"/>
      <c r="I16" s="78"/>
      <c r="K16" s="31"/>
      <c r="L16" s="31"/>
      <c r="M16" s="31"/>
    </row>
    <row r="17" spans="1:13" ht="13.5" customHeight="1">
      <c r="A17" s="83" t="s">
        <v>65</v>
      </c>
      <c r="B17" s="143">
        <v>2100162</v>
      </c>
      <c r="C17" s="143">
        <v>281553</v>
      </c>
      <c r="D17" s="143">
        <v>260480</v>
      </c>
      <c r="E17" s="143">
        <v>2121235</v>
      </c>
      <c r="F17" s="80">
        <v>21073</v>
      </c>
      <c r="G17" s="81">
        <v>1</v>
      </c>
      <c r="H17" s="81">
        <v>13.4</v>
      </c>
      <c r="I17" s="81">
        <v>12.4</v>
      </c>
      <c r="K17" s="31"/>
      <c r="L17" s="31"/>
      <c r="M17" s="31"/>
    </row>
    <row r="18" spans="1:13" ht="13.5" customHeight="1">
      <c r="A18" s="163" t="s">
        <v>105</v>
      </c>
      <c r="B18" s="163"/>
      <c r="C18" s="163"/>
      <c r="D18" s="163"/>
      <c r="E18" s="163"/>
      <c r="F18" s="163"/>
      <c r="G18" s="163"/>
      <c r="H18" s="163"/>
      <c r="I18" s="163"/>
      <c r="K18" s="31"/>
      <c r="L18" s="31"/>
      <c r="M18" s="31"/>
    </row>
    <row r="19" spans="1:13" ht="13.5" customHeight="1">
      <c r="A19" s="82" t="s">
        <v>57</v>
      </c>
      <c r="B19" s="89">
        <v>706669</v>
      </c>
      <c r="C19" s="89">
        <v>107861</v>
      </c>
      <c r="D19" s="89">
        <v>87043</v>
      </c>
      <c r="E19" s="89">
        <v>727402</v>
      </c>
      <c r="F19" s="77">
        <v>20733</v>
      </c>
      <c r="G19" s="78">
        <v>2.9</v>
      </c>
      <c r="H19" s="78">
        <v>15.3</v>
      </c>
      <c r="I19" s="78">
        <v>12.3</v>
      </c>
      <c r="K19" s="31"/>
      <c r="L19" s="31"/>
      <c r="M19" s="31"/>
    </row>
    <row r="20" spans="1:13" ht="13.5" customHeight="1">
      <c r="A20" s="82" t="s">
        <v>58</v>
      </c>
      <c r="B20" s="89">
        <v>554607</v>
      </c>
      <c r="C20" s="89">
        <v>82664</v>
      </c>
      <c r="D20" s="89">
        <v>67221</v>
      </c>
      <c r="E20" s="89">
        <v>570125</v>
      </c>
      <c r="F20" s="77">
        <v>15518</v>
      </c>
      <c r="G20" s="78">
        <v>2.8</v>
      </c>
      <c r="H20" s="78">
        <v>14.9</v>
      </c>
      <c r="I20" s="78">
        <v>12.1</v>
      </c>
      <c r="K20" s="31"/>
      <c r="L20" s="31"/>
      <c r="M20" s="31"/>
    </row>
    <row r="21" spans="1:13" ht="13.5" customHeight="1">
      <c r="A21" s="82" t="s">
        <v>59</v>
      </c>
      <c r="B21" s="89">
        <v>417249</v>
      </c>
      <c r="C21" s="89">
        <v>60847</v>
      </c>
      <c r="D21" s="89">
        <v>52962</v>
      </c>
      <c r="E21" s="89">
        <v>425620</v>
      </c>
      <c r="F21" s="77">
        <v>8371</v>
      </c>
      <c r="G21" s="78">
        <v>2</v>
      </c>
      <c r="H21" s="78">
        <v>14.6</v>
      </c>
      <c r="I21" s="78">
        <v>12.7</v>
      </c>
      <c r="K21" s="31"/>
      <c r="L21" s="31"/>
      <c r="M21" s="31"/>
    </row>
    <row r="22" spans="1:13" ht="13.5" customHeight="1">
      <c r="A22" s="82" t="s">
        <v>60</v>
      </c>
      <c r="B22" s="89">
        <v>143555</v>
      </c>
      <c r="C22" s="89">
        <v>16899</v>
      </c>
      <c r="D22" s="89">
        <v>15810</v>
      </c>
      <c r="E22" s="89">
        <v>144516</v>
      </c>
      <c r="F22" s="77">
        <v>961</v>
      </c>
      <c r="G22" s="78">
        <v>0.7</v>
      </c>
      <c r="H22" s="78">
        <v>11.8</v>
      </c>
      <c r="I22" s="78">
        <v>11</v>
      </c>
      <c r="K22" s="31"/>
      <c r="L22" s="31"/>
      <c r="M22" s="31"/>
    </row>
    <row r="23" spans="1:13" ht="13.5" customHeight="1">
      <c r="A23" s="82" t="s">
        <v>61</v>
      </c>
      <c r="B23" s="89">
        <v>221188</v>
      </c>
      <c r="C23" s="89">
        <v>31734</v>
      </c>
      <c r="D23" s="89">
        <v>27584</v>
      </c>
      <c r="E23" s="89">
        <v>225020</v>
      </c>
      <c r="F23" s="77">
        <v>3832</v>
      </c>
      <c r="G23" s="78">
        <v>1.7</v>
      </c>
      <c r="H23" s="78">
        <v>14.3</v>
      </c>
      <c r="I23" s="78">
        <v>12.5</v>
      </c>
      <c r="K23" s="31"/>
      <c r="L23" s="31"/>
      <c r="M23" s="31"/>
    </row>
    <row r="24" spans="1:13" ht="13.5" customHeight="1">
      <c r="A24" s="82" t="s">
        <v>62</v>
      </c>
      <c r="B24" s="89">
        <v>36799</v>
      </c>
      <c r="C24" s="89">
        <v>4064</v>
      </c>
      <c r="D24" s="89">
        <v>3900</v>
      </c>
      <c r="E24" s="89">
        <v>37054</v>
      </c>
      <c r="F24" s="77">
        <v>255</v>
      </c>
      <c r="G24" s="78">
        <v>0.7</v>
      </c>
      <c r="H24" s="78">
        <v>11</v>
      </c>
      <c r="I24" s="78">
        <v>10.6</v>
      </c>
      <c r="K24" s="31"/>
      <c r="L24" s="31"/>
      <c r="M24" s="31"/>
    </row>
    <row r="25" spans="1:13" ht="13.5" customHeight="1">
      <c r="A25" s="82" t="s">
        <v>63</v>
      </c>
      <c r="B25" s="89">
        <v>14233</v>
      </c>
      <c r="C25" s="89">
        <v>2008</v>
      </c>
      <c r="D25" s="89">
        <v>1860</v>
      </c>
      <c r="E25" s="89">
        <v>14301</v>
      </c>
      <c r="F25" s="77">
        <v>68</v>
      </c>
      <c r="G25" s="78">
        <v>0.5</v>
      </c>
      <c r="H25" s="78">
        <v>14.1</v>
      </c>
      <c r="I25" s="78">
        <v>13.1</v>
      </c>
      <c r="K25" s="31"/>
      <c r="L25" s="31"/>
      <c r="M25" s="31"/>
    </row>
    <row r="26" spans="1:13" ht="13.5" customHeight="1">
      <c r="A26" s="82" t="s">
        <v>64</v>
      </c>
      <c r="B26" s="89">
        <v>25539</v>
      </c>
      <c r="C26" s="89">
        <v>4145</v>
      </c>
      <c r="D26" s="89">
        <v>3456</v>
      </c>
      <c r="E26" s="89">
        <v>26188</v>
      </c>
      <c r="F26" s="77">
        <v>649</v>
      </c>
      <c r="G26" s="78">
        <v>2.5</v>
      </c>
      <c r="H26" s="78">
        <v>16.2</v>
      </c>
      <c r="I26" s="78">
        <v>13.5</v>
      </c>
      <c r="K26" s="31"/>
      <c r="L26" s="31"/>
      <c r="M26" s="31"/>
    </row>
    <row r="27" spans="1:13" ht="13.5" customHeight="1">
      <c r="A27" s="82" t="s">
        <v>104</v>
      </c>
      <c r="B27" s="89">
        <v>1396</v>
      </c>
      <c r="C27" s="89">
        <v>213</v>
      </c>
      <c r="D27" s="89">
        <v>290</v>
      </c>
      <c r="E27" s="89">
        <v>1318</v>
      </c>
      <c r="F27" s="77">
        <v>-78</v>
      </c>
      <c r="G27" s="78"/>
      <c r="H27" s="78"/>
      <c r="I27" s="78"/>
      <c r="K27" s="31"/>
      <c r="L27" s="31"/>
      <c r="M27" s="31"/>
    </row>
    <row r="28" spans="1:13" ht="13.5" customHeight="1">
      <c r="A28" s="83" t="s">
        <v>65</v>
      </c>
      <c r="B28" s="143">
        <v>2121235</v>
      </c>
      <c r="C28" s="143">
        <v>310435</v>
      </c>
      <c r="D28" s="143">
        <v>260126</v>
      </c>
      <c r="E28" s="143">
        <v>2171544</v>
      </c>
      <c r="F28" s="80">
        <v>50309</v>
      </c>
      <c r="G28" s="81">
        <v>2.4</v>
      </c>
      <c r="H28" s="81">
        <v>14.6</v>
      </c>
      <c r="I28" s="81">
        <v>12.3</v>
      </c>
      <c r="K28" s="31"/>
      <c r="L28" s="31"/>
      <c r="M28" s="31"/>
    </row>
    <row r="29" spans="1:13" ht="13.5" customHeight="1">
      <c r="A29" s="163" t="s">
        <v>115</v>
      </c>
      <c r="B29" s="163"/>
      <c r="C29" s="163"/>
      <c r="D29" s="163"/>
      <c r="E29" s="163"/>
      <c r="F29" s="163"/>
      <c r="G29" s="163"/>
      <c r="H29" s="163"/>
      <c r="I29" s="163"/>
      <c r="K29" s="31"/>
      <c r="L29" s="31"/>
      <c r="M29" s="31"/>
    </row>
    <row r="30" spans="1:13" ht="13.5" customHeight="1">
      <c r="A30" s="82" t="s">
        <v>57</v>
      </c>
      <c r="B30" s="89">
        <v>727402</v>
      </c>
      <c r="C30" s="89">
        <v>115079</v>
      </c>
      <c r="D30" s="89">
        <v>88488</v>
      </c>
      <c r="E30" s="89">
        <v>753782</v>
      </c>
      <c r="F30" s="77">
        <v>26380</v>
      </c>
      <c r="G30" s="78">
        <v>3.6</v>
      </c>
      <c r="H30" s="78">
        <v>15.8</v>
      </c>
      <c r="I30" s="78">
        <v>12.2</v>
      </c>
      <c r="K30" s="31"/>
      <c r="L30" s="31"/>
      <c r="M30" s="31"/>
    </row>
    <row r="31" spans="1:13" ht="13.5" customHeight="1">
      <c r="A31" s="82" t="s">
        <v>58</v>
      </c>
      <c r="B31" s="89">
        <v>570125</v>
      </c>
      <c r="C31" s="89">
        <v>88280</v>
      </c>
      <c r="D31" s="89">
        <v>67754</v>
      </c>
      <c r="E31" s="89">
        <v>590836</v>
      </c>
      <c r="F31" s="77">
        <v>20711</v>
      </c>
      <c r="G31" s="78">
        <v>3.6</v>
      </c>
      <c r="H31" s="78">
        <v>15.5</v>
      </c>
      <c r="I31" s="78">
        <v>11.9</v>
      </c>
      <c r="K31" s="31"/>
      <c r="L31" s="31"/>
      <c r="M31" s="31"/>
    </row>
    <row r="32" spans="1:13" ht="13.5" customHeight="1">
      <c r="A32" s="82" t="s">
        <v>59</v>
      </c>
      <c r="B32" s="89">
        <v>425620</v>
      </c>
      <c r="C32" s="89">
        <v>64094</v>
      </c>
      <c r="D32" s="89">
        <v>52483</v>
      </c>
      <c r="E32" s="89">
        <v>437646</v>
      </c>
      <c r="F32" s="77">
        <v>12026</v>
      </c>
      <c r="G32" s="78">
        <v>2.8</v>
      </c>
      <c r="H32" s="78">
        <v>15.1</v>
      </c>
      <c r="I32" s="78">
        <v>12.3</v>
      </c>
      <c r="K32" s="31"/>
      <c r="L32" s="31"/>
      <c r="M32" s="31"/>
    </row>
    <row r="33" spans="1:13" ht="13.5" customHeight="1">
      <c r="A33" s="82" t="s">
        <v>60</v>
      </c>
      <c r="B33" s="89">
        <v>144516</v>
      </c>
      <c r="C33" s="89">
        <v>17676</v>
      </c>
      <c r="D33" s="89">
        <v>15380</v>
      </c>
      <c r="E33" s="89">
        <v>146762</v>
      </c>
      <c r="F33" s="77">
        <v>2246</v>
      </c>
      <c r="G33" s="78">
        <v>1.6</v>
      </c>
      <c r="H33" s="78">
        <v>12.2</v>
      </c>
      <c r="I33" s="78">
        <v>10.6</v>
      </c>
      <c r="K33" s="31"/>
      <c r="L33" s="31"/>
      <c r="M33" s="31"/>
    </row>
    <row r="34" spans="1:13" ht="13.5" customHeight="1">
      <c r="A34" s="82" t="s">
        <v>61</v>
      </c>
      <c r="B34" s="89">
        <v>225020</v>
      </c>
      <c r="C34" s="89">
        <v>31957</v>
      </c>
      <c r="D34" s="89">
        <v>28172</v>
      </c>
      <c r="E34" s="89">
        <v>228470</v>
      </c>
      <c r="F34" s="77">
        <v>3450</v>
      </c>
      <c r="G34" s="78">
        <v>1.5</v>
      </c>
      <c r="H34" s="78">
        <v>14.2</v>
      </c>
      <c r="I34" s="78">
        <v>12.5</v>
      </c>
      <c r="K34" s="31"/>
      <c r="L34" s="31"/>
      <c r="M34" s="31"/>
    </row>
    <row r="35" spans="1:13" ht="13.5" customHeight="1">
      <c r="A35" s="82" t="s">
        <v>62</v>
      </c>
      <c r="B35" s="89">
        <v>37054</v>
      </c>
      <c r="C35" s="89">
        <v>4323</v>
      </c>
      <c r="D35" s="89">
        <v>3715</v>
      </c>
      <c r="E35" s="89">
        <v>37727</v>
      </c>
      <c r="F35" s="77">
        <v>673</v>
      </c>
      <c r="G35" s="78">
        <v>1.8</v>
      </c>
      <c r="H35" s="78">
        <v>11.7</v>
      </c>
      <c r="I35" s="78">
        <v>10</v>
      </c>
      <c r="K35" s="31"/>
      <c r="L35" s="31"/>
      <c r="M35" s="31"/>
    </row>
    <row r="36" spans="1:13" ht="13.5" customHeight="1">
      <c r="A36" s="82" t="s">
        <v>63</v>
      </c>
      <c r="B36" s="89">
        <v>14301</v>
      </c>
      <c r="C36" s="89">
        <v>1992</v>
      </c>
      <c r="D36" s="89">
        <v>1822</v>
      </c>
      <c r="E36" s="89">
        <v>14442</v>
      </c>
      <c r="F36" s="77">
        <v>141</v>
      </c>
      <c r="G36" s="78">
        <v>1</v>
      </c>
      <c r="H36" s="78">
        <v>13.9</v>
      </c>
      <c r="I36" s="78">
        <v>12.7</v>
      </c>
      <c r="K36" s="31"/>
      <c r="L36" s="31"/>
      <c r="M36" s="31"/>
    </row>
    <row r="37" spans="1:13" ht="13.5" customHeight="1">
      <c r="A37" s="82" t="s">
        <v>64</v>
      </c>
      <c r="B37" s="89">
        <v>26188</v>
      </c>
      <c r="C37" s="89">
        <v>4601</v>
      </c>
      <c r="D37" s="89">
        <v>3366</v>
      </c>
      <c r="E37" s="89">
        <v>27376</v>
      </c>
      <c r="F37" s="77">
        <v>1188</v>
      </c>
      <c r="G37" s="78">
        <v>4.5</v>
      </c>
      <c r="H37" s="78">
        <v>17.6</v>
      </c>
      <c r="I37" s="78">
        <v>12.9</v>
      </c>
      <c r="K37" s="31"/>
      <c r="L37" s="31"/>
      <c r="M37" s="31"/>
    </row>
    <row r="38" spans="1:13" ht="13.5" customHeight="1">
      <c r="A38" s="82" t="s">
        <v>104</v>
      </c>
      <c r="B38" s="89">
        <v>1318</v>
      </c>
      <c r="C38" s="89">
        <v>203</v>
      </c>
      <c r="D38" s="89">
        <v>270</v>
      </c>
      <c r="E38" s="89">
        <v>1258</v>
      </c>
      <c r="F38" s="77">
        <v>-60</v>
      </c>
      <c r="G38" s="78"/>
      <c r="H38" s="78"/>
      <c r="I38" s="78"/>
      <c r="K38" s="31"/>
      <c r="L38" s="31"/>
      <c r="M38" s="31"/>
    </row>
    <row r="39" spans="1:13" ht="13.5" customHeight="1">
      <c r="A39" s="83" t="s">
        <v>65</v>
      </c>
      <c r="B39" s="143">
        <v>2171544</v>
      </c>
      <c r="C39" s="143">
        <v>328205</v>
      </c>
      <c r="D39" s="143">
        <v>261450</v>
      </c>
      <c r="E39" s="143">
        <v>2238299</v>
      </c>
      <c r="F39" s="80">
        <v>66755</v>
      </c>
      <c r="G39" s="81">
        <v>3.1</v>
      </c>
      <c r="H39" s="81">
        <v>15.1</v>
      </c>
      <c r="I39" s="81">
        <v>12</v>
      </c>
      <c r="K39" s="31"/>
      <c r="L39" s="31"/>
      <c r="M39" s="31"/>
    </row>
    <row r="40" spans="1:13" ht="13.5" customHeight="1">
      <c r="A40" s="163" t="s">
        <v>160</v>
      </c>
      <c r="B40" s="163"/>
      <c r="C40" s="163"/>
      <c r="D40" s="163"/>
      <c r="E40" s="163"/>
      <c r="F40" s="163"/>
      <c r="G40" s="163"/>
      <c r="H40" s="163"/>
      <c r="I40" s="163"/>
      <c r="K40" s="31"/>
      <c r="L40" s="31"/>
      <c r="M40" s="31"/>
    </row>
    <row r="41" spans="1:13" ht="13.5" customHeight="1">
      <c r="A41" s="82" t="s">
        <v>57</v>
      </c>
      <c r="B41" s="89">
        <v>753782</v>
      </c>
      <c r="C41" s="89">
        <v>124481</v>
      </c>
      <c r="D41" s="89">
        <v>94906</v>
      </c>
      <c r="E41" s="89">
        <v>783050</v>
      </c>
      <c r="F41" s="77">
        <v>29268</v>
      </c>
      <c r="G41" s="78">
        <v>3.9</v>
      </c>
      <c r="H41" s="78">
        <v>16.5</v>
      </c>
      <c r="I41" s="78">
        <v>12.6</v>
      </c>
      <c r="J41" s="31"/>
      <c r="K41" s="31"/>
      <c r="L41" s="31"/>
      <c r="M41" s="31"/>
    </row>
    <row r="42" spans="1:13" ht="13.5" customHeight="1">
      <c r="A42" s="82" t="s">
        <v>58</v>
      </c>
      <c r="B42" s="89">
        <v>590836</v>
      </c>
      <c r="C42" s="89">
        <v>100379</v>
      </c>
      <c r="D42" s="89">
        <v>73195</v>
      </c>
      <c r="E42" s="89">
        <v>618189</v>
      </c>
      <c r="F42" s="77">
        <v>27353</v>
      </c>
      <c r="G42" s="78">
        <v>4.6</v>
      </c>
      <c r="H42" s="78">
        <v>17</v>
      </c>
      <c r="I42" s="78">
        <v>12.4</v>
      </c>
      <c r="J42" s="31"/>
      <c r="K42" s="31"/>
      <c r="L42" s="31"/>
      <c r="M42" s="31"/>
    </row>
    <row r="43" spans="1:13" ht="13.5" customHeight="1">
      <c r="A43" s="82" t="s">
        <v>59</v>
      </c>
      <c r="B43" s="89">
        <v>437646</v>
      </c>
      <c r="C43" s="89">
        <v>67190</v>
      </c>
      <c r="D43" s="89">
        <v>56717</v>
      </c>
      <c r="E43" s="89">
        <v>448725</v>
      </c>
      <c r="F43" s="77">
        <v>11079</v>
      </c>
      <c r="G43" s="78">
        <v>2.5</v>
      </c>
      <c r="H43" s="78">
        <v>15.4</v>
      </c>
      <c r="I43" s="78">
        <v>13</v>
      </c>
      <c r="J43" s="31"/>
      <c r="K43" s="31"/>
      <c r="L43" s="31"/>
      <c r="M43" s="31"/>
    </row>
    <row r="44" spans="1:13" ht="13.5" customHeight="1">
      <c r="A44" s="82" t="s">
        <v>60</v>
      </c>
      <c r="B44" s="89">
        <v>146762</v>
      </c>
      <c r="C44" s="89">
        <v>19287</v>
      </c>
      <c r="D44" s="89">
        <v>15988</v>
      </c>
      <c r="E44" s="89">
        <v>149886</v>
      </c>
      <c r="F44" s="77">
        <v>3124</v>
      </c>
      <c r="G44" s="78">
        <v>2.1</v>
      </c>
      <c r="H44" s="78">
        <v>13.1</v>
      </c>
      <c r="I44" s="78">
        <v>10.9</v>
      </c>
      <c r="J44" s="31"/>
      <c r="K44" s="31"/>
      <c r="L44" s="31"/>
      <c r="M44" s="31"/>
    </row>
    <row r="45" spans="1:13" ht="13.5" customHeight="1">
      <c r="A45" s="82" t="s">
        <v>61</v>
      </c>
      <c r="B45" s="89">
        <v>228470</v>
      </c>
      <c r="C45" s="89">
        <v>31593</v>
      </c>
      <c r="D45" s="89">
        <v>29160</v>
      </c>
      <c r="E45" s="89">
        <v>230597</v>
      </c>
      <c r="F45" s="77">
        <v>2127</v>
      </c>
      <c r="G45" s="78">
        <v>0.9</v>
      </c>
      <c r="H45" s="78">
        <v>13.8</v>
      </c>
      <c r="I45" s="78">
        <v>12.8</v>
      </c>
      <c r="J45" s="31"/>
      <c r="K45" s="31"/>
      <c r="L45" s="31"/>
      <c r="M45" s="31"/>
    </row>
    <row r="46" spans="1:13" ht="13.5" customHeight="1">
      <c r="A46" s="82" t="s">
        <v>62</v>
      </c>
      <c r="B46" s="89">
        <v>37727</v>
      </c>
      <c r="C46" s="89">
        <v>4438</v>
      </c>
      <c r="D46" s="89">
        <v>3845</v>
      </c>
      <c r="E46" s="89">
        <v>38443</v>
      </c>
      <c r="F46" s="77">
        <v>716</v>
      </c>
      <c r="G46" s="78">
        <v>1.9</v>
      </c>
      <c r="H46" s="78">
        <v>11.8</v>
      </c>
      <c r="I46" s="78">
        <v>10.2</v>
      </c>
      <c r="J46" s="31"/>
      <c r="K46" s="31"/>
      <c r="L46" s="31"/>
      <c r="M46" s="31"/>
    </row>
    <row r="47" spans="1:13" ht="13.5" customHeight="1">
      <c r="A47" s="82" t="s">
        <v>63</v>
      </c>
      <c r="B47" s="89">
        <v>14442</v>
      </c>
      <c r="C47" s="89">
        <v>1949</v>
      </c>
      <c r="D47" s="89">
        <v>1858</v>
      </c>
      <c r="E47" s="89">
        <v>14479</v>
      </c>
      <c r="F47" s="77">
        <v>37</v>
      </c>
      <c r="G47" s="78">
        <v>0.3</v>
      </c>
      <c r="H47" s="78">
        <v>13.5</v>
      </c>
      <c r="I47" s="78">
        <v>12.9</v>
      </c>
      <c r="J47" s="31"/>
      <c r="K47" s="31"/>
      <c r="L47" s="31"/>
      <c r="M47" s="31"/>
    </row>
    <row r="48" spans="1:13" ht="13.5" customHeight="1">
      <c r="A48" s="82" t="s">
        <v>64</v>
      </c>
      <c r="B48" s="89">
        <v>27376</v>
      </c>
      <c r="C48" s="89">
        <v>4930</v>
      </c>
      <c r="D48" s="89">
        <v>3682</v>
      </c>
      <c r="E48" s="89">
        <v>28566</v>
      </c>
      <c r="F48" s="77">
        <v>1190</v>
      </c>
      <c r="G48" s="78">
        <v>4.3</v>
      </c>
      <c r="H48" s="78">
        <v>18</v>
      </c>
      <c r="I48" s="78">
        <v>13.4</v>
      </c>
      <c r="J48" s="31"/>
      <c r="K48" s="31"/>
      <c r="L48" s="31"/>
      <c r="M48" s="31"/>
    </row>
    <row r="49" spans="1:13" ht="13.5" customHeight="1">
      <c r="A49" s="82" t="s">
        <v>104</v>
      </c>
      <c r="B49" s="89">
        <v>1258</v>
      </c>
      <c r="C49" s="89">
        <v>273</v>
      </c>
      <c r="D49" s="89">
        <v>177</v>
      </c>
      <c r="E49" s="89">
        <v>1356</v>
      </c>
      <c r="F49" s="77">
        <v>98</v>
      </c>
      <c r="G49" s="78"/>
      <c r="H49" s="78"/>
      <c r="I49" s="78"/>
      <c r="K49" s="31"/>
      <c r="L49" s="31"/>
      <c r="M49" s="31"/>
    </row>
    <row r="50" spans="1:13" ht="13.5" customHeight="1">
      <c r="A50" s="83" t="s">
        <v>65</v>
      </c>
      <c r="B50" s="143">
        <v>2238299</v>
      </c>
      <c r="C50" s="143">
        <v>354520</v>
      </c>
      <c r="D50" s="143">
        <v>279528</v>
      </c>
      <c r="E50" s="143">
        <v>2313291</v>
      </c>
      <c r="F50" s="80">
        <v>74992</v>
      </c>
      <c r="G50" s="81">
        <v>3.4</v>
      </c>
      <c r="H50" s="81">
        <v>15.8</v>
      </c>
      <c r="I50" s="81">
        <v>12.5</v>
      </c>
      <c r="K50" s="31"/>
      <c r="L50" s="31"/>
      <c r="M50" s="31"/>
    </row>
    <row r="51" spans="11:13" ht="13.5" customHeight="1">
      <c r="K51" s="31"/>
      <c r="L51" s="31"/>
      <c r="M51" s="31"/>
    </row>
    <row r="52" spans="1:13" ht="13.5" customHeight="1">
      <c r="A52" s="151" t="s">
        <v>159</v>
      </c>
      <c r="B52" s="151"/>
      <c r="K52" s="31"/>
      <c r="L52" s="31"/>
      <c r="M52" s="31"/>
    </row>
    <row r="53" spans="11:13" ht="13.5" customHeight="1">
      <c r="K53" s="31"/>
      <c r="L53" s="31"/>
      <c r="M53" s="31"/>
    </row>
    <row r="54" spans="11:13" ht="13.5" customHeight="1">
      <c r="K54" s="31"/>
      <c r="L54" s="31"/>
      <c r="M54" s="31"/>
    </row>
    <row r="55" spans="11:13" ht="13.5" customHeight="1">
      <c r="K55" s="31"/>
      <c r="L55" s="31"/>
      <c r="M55" s="31"/>
    </row>
    <row r="56" spans="11:13" ht="13.5" customHeight="1">
      <c r="K56" s="31"/>
      <c r="L56" s="31"/>
      <c r="M56" s="31"/>
    </row>
    <row r="57" spans="11:13" ht="13.5" customHeight="1">
      <c r="K57" s="31"/>
      <c r="L57" s="31"/>
      <c r="M57" s="31"/>
    </row>
    <row r="58" spans="11:13" ht="13.5" customHeight="1">
      <c r="K58" s="31"/>
      <c r="L58" s="31"/>
      <c r="M58" s="31"/>
    </row>
    <row r="59" spans="11:13" ht="13.5" customHeight="1">
      <c r="K59" s="31"/>
      <c r="L59" s="31"/>
      <c r="M59" s="31"/>
    </row>
    <row r="60" spans="11:13" ht="13.5" customHeight="1">
      <c r="K60" s="31"/>
      <c r="L60" s="31"/>
      <c r="M60" s="31"/>
    </row>
    <row r="61" spans="11:13" ht="13.5" customHeight="1">
      <c r="K61" s="31"/>
      <c r="L61" s="31"/>
      <c r="M61" s="31"/>
    </row>
    <row r="62" spans="11:13" ht="13.5" customHeight="1">
      <c r="K62" s="31"/>
      <c r="L62" s="31"/>
      <c r="M62" s="31"/>
    </row>
    <row r="63" spans="11:13" ht="13.5" customHeight="1">
      <c r="K63" s="31"/>
      <c r="L63" s="31"/>
      <c r="M63" s="31"/>
    </row>
    <row r="64" spans="11:13" ht="13.5" customHeight="1">
      <c r="K64" s="31"/>
      <c r="L64" s="31"/>
      <c r="M64" s="31"/>
    </row>
    <row r="65" spans="11:13" ht="13.5" customHeight="1">
      <c r="K65" s="31"/>
      <c r="L65" s="31"/>
      <c r="M65" s="31"/>
    </row>
    <row r="66" spans="11:13" ht="13.5" customHeight="1">
      <c r="K66" s="31"/>
      <c r="L66" s="31"/>
      <c r="M66" s="31"/>
    </row>
    <row r="67" spans="11:13" ht="13.5" customHeight="1">
      <c r="K67" s="31"/>
      <c r="L67" s="31"/>
      <c r="M67" s="31"/>
    </row>
    <row r="68" spans="11:13" ht="13.5" customHeight="1">
      <c r="K68" s="31"/>
      <c r="L68" s="31"/>
      <c r="M68" s="31"/>
    </row>
    <row r="69" spans="11:13" ht="13.5" customHeight="1">
      <c r="K69" s="31"/>
      <c r="L69" s="31"/>
      <c r="M69" s="31"/>
    </row>
    <row r="70" spans="11:13" ht="13.5" customHeight="1">
      <c r="K70" s="31"/>
      <c r="L70" s="31"/>
      <c r="M70" s="31"/>
    </row>
    <row r="71" spans="11:13" ht="13.5" customHeight="1">
      <c r="K71" s="31"/>
      <c r="L71" s="31"/>
      <c r="M71" s="31"/>
    </row>
    <row r="72" spans="11:13" ht="13.5" customHeight="1">
      <c r="K72" s="31"/>
      <c r="L72" s="31"/>
      <c r="M72" s="31"/>
    </row>
    <row r="73" spans="11:13" ht="13.5" customHeight="1">
      <c r="K73" s="31"/>
      <c r="L73" s="31"/>
      <c r="M73" s="31"/>
    </row>
    <row r="74" spans="11:13" ht="13.5" customHeight="1">
      <c r="K74" s="31"/>
      <c r="L74" s="31"/>
      <c r="M74" s="31"/>
    </row>
    <row r="75" spans="11:13" ht="13.5" customHeight="1">
      <c r="K75" s="31"/>
      <c r="L75" s="31"/>
      <c r="M75" s="31"/>
    </row>
    <row r="76" spans="11:13" ht="13.5" customHeight="1">
      <c r="K76" s="31"/>
      <c r="L76" s="31"/>
      <c r="M76" s="31"/>
    </row>
    <row r="77" spans="11:13" ht="13.5" customHeight="1">
      <c r="K77" s="31"/>
      <c r="L77" s="31"/>
      <c r="M77" s="31"/>
    </row>
    <row r="78" spans="11:13" ht="13.5" customHeight="1">
      <c r="K78" s="31"/>
      <c r="L78" s="31"/>
      <c r="M78" s="31"/>
    </row>
    <row r="79" spans="11:13" ht="13.5" customHeight="1">
      <c r="K79" s="31"/>
      <c r="L79" s="31"/>
      <c r="M79" s="31"/>
    </row>
    <row r="80" spans="11:13" ht="13.5" customHeight="1">
      <c r="K80" s="31"/>
      <c r="L80" s="31"/>
      <c r="M80" s="31"/>
    </row>
    <row r="81" spans="11:13" ht="13.5" customHeight="1">
      <c r="K81" s="31"/>
      <c r="L81" s="31"/>
      <c r="M81" s="31"/>
    </row>
    <row r="82" spans="11:13" ht="13.5" customHeight="1">
      <c r="K82" s="31"/>
      <c r="L82" s="31"/>
      <c r="M82" s="31"/>
    </row>
    <row r="83" spans="11:13" ht="13.5" customHeight="1">
      <c r="K83" s="31"/>
      <c r="L83" s="31"/>
      <c r="M83" s="31"/>
    </row>
    <row r="84" spans="11:13" ht="13.5" customHeight="1">
      <c r="K84" s="31"/>
      <c r="L84" s="31"/>
      <c r="M84" s="31"/>
    </row>
    <row r="85" spans="11:13" ht="13.5" customHeight="1">
      <c r="K85" s="31"/>
      <c r="L85" s="31"/>
      <c r="M85" s="31"/>
    </row>
    <row r="86" spans="11:13" ht="13.5" customHeight="1">
      <c r="K86" s="31"/>
      <c r="L86" s="31"/>
      <c r="M86" s="31"/>
    </row>
    <row r="87" spans="11:13" ht="13.5" customHeight="1">
      <c r="K87" s="31"/>
      <c r="L87" s="31"/>
      <c r="M87" s="31"/>
    </row>
    <row r="88" spans="11:13" ht="13.5" customHeight="1">
      <c r="K88" s="31"/>
      <c r="L88" s="31"/>
      <c r="M88" s="31"/>
    </row>
    <row r="89" spans="11:13" ht="13.5" customHeight="1">
      <c r="K89" s="31"/>
      <c r="L89" s="31"/>
      <c r="M89" s="31"/>
    </row>
    <row r="90" spans="11:13" ht="13.5" customHeight="1">
      <c r="K90" s="31"/>
      <c r="L90" s="31"/>
      <c r="M90" s="31"/>
    </row>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password="B7D0" sheet="1"/>
  <mergeCells count="8">
    <mergeCell ref="A52:B52"/>
    <mergeCell ref="A2:I2"/>
    <mergeCell ref="A3:I3"/>
    <mergeCell ref="A7:I7"/>
    <mergeCell ref="A18:I18"/>
    <mergeCell ref="A29:I29"/>
    <mergeCell ref="A40:I40"/>
    <mergeCell ref="A4:I4"/>
  </mergeCells>
  <hyperlinks>
    <hyperlink ref="A52"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C10" sqref="C10"/>
    </sheetView>
  </sheetViews>
  <sheetFormatPr defaultColWidth="9.00390625" defaultRowHeight="14.25"/>
  <cols>
    <col min="1" max="1" width="29.625" style="0" customWidth="1"/>
    <col min="2" max="10" width="9.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10" ht="19.5" customHeight="1">
      <c r="A4" s="150" t="s">
        <v>123</v>
      </c>
      <c r="B4" s="150"/>
      <c r="C4" s="150"/>
      <c r="D4" s="150"/>
      <c r="E4" s="150"/>
      <c r="F4" s="150"/>
      <c r="G4" s="150"/>
      <c r="H4" s="150"/>
      <c r="I4" s="150"/>
      <c r="J4" s="150"/>
    </row>
    <row r="5" spans="1:10" ht="33.75">
      <c r="A5" s="5"/>
      <c r="B5" s="6" t="s">
        <v>161</v>
      </c>
      <c r="C5" s="6" t="s">
        <v>95</v>
      </c>
      <c r="D5" s="6" t="s">
        <v>55</v>
      </c>
      <c r="E5" s="6" t="s">
        <v>103</v>
      </c>
      <c r="F5" s="6" t="s">
        <v>55</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spans="1:22" ht="13.5" customHeight="1">
      <c r="A7" s="4" t="s">
        <v>57</v>
      </c>
      <c r="B7" s="89">
        <v>696951</v>
      </c>
      <c r="C7" s="89">
        <v>610116</v>
      </c>
      <c r="D7" s="133">
        <v>87.5</v>
      </c>
      <c r="E7" s="89">
        <v>544475</v>
      </c>
      <c r="F7" s="133">
        <v>78.1</v>
      </c>
      <c r="G7" s="89">
        <v>493872</v>
      </c>
      <c r="H7" s="133">
        <v>70.9</v>
      </c>
      <c r="I7" s="137">
        <v>450290</v>
      </c>
      <c r="J7" s="133">
        <v>64.6</v>
      </c>
      <c r="L7" s="20"/>
      <c r="M7" s="20"/>
      <c r="N7" s="20"/>
      <c r="O7" s="20"/>
      <c r="P7" s="20"/>
      <c r="Q7" s="20"/>
      <c r="R7" s="20"/>
      <c r="S7" s="20"/>
      <c r="T7" s="20"/>
      <c r="U7" s="20"/>
      <c r="V7" s="20"/>
    </row>
    <row r="8" spans="1:22" ht="13.5" customHeight="1">
      <c r="A8" s="4" t="s">
        <v>58</v>
      </c>
      <c r="B8" s="89">
        <v>545958</v>
      </c>
      <c r="C8" s="89">
        <v>479141</v>
      </c>
      <c r="D8" s="133">
        <v>87.8</v>
      </c>
      <c r="E8" s="89">
        <v>428153</v>
      </c>
      <c r="F8" s="133">
        <v>78.4</v>
      </c>
      <c r="G8" s="89">
        <v>388853</v>
      </c>
      <c r="H8" s="133">
        <v>71.2</v>
      </c>
      <c r="I8" s="137">
        <v>354765</v>
      </c>
      <c r="J8" s="133">
        <v>65</v>
      </c>
      <c r="L8" s="20"/>
      <c r="M8" s="20"/>
      <c r="N8" s="20"/>
      <c r="O8" s="20"/>
      <c r="P8" s="20"/>
      <c r="Q8" s="20"/>
      <c r="R8" s="20"/>
      <c r="S8" s="20"/>
      <c r="T8" s="20"/>
      <c r="U8" s="20"/>
      <c r="V8" s="20"/>
    </row>
    <row r="9" spans="1:22" ht="13.5" customHeight="1">
      <c r="A9" s="4" t="s">
        <v>59</v>
      </c>
      <c r="B9" s="89">
        <v>416794</v>
      </c>
      <c r="C9" s="89">
        <v>362592</v>
      </c>
      <c r="D9" s="133">
        <v>87</v>
      </c>
      <c r="E9" s="89">
        <v>321645</v>
      </c>
      <c r="F9" s="133">
        <v>77.2</v>
      </c>
      <c r="G9" s="89">
        <v>290757</v>
      </c>
      <c r="H9" s="133">
        <v>69.8</v>
      </c>
      <c r="I9" s="137">
        <v>263668</v>
      </c>
      <c r="J9" s="133">
        <v>63.3</v>
      </c>
      <c r="L9" s="20"/>
      <c r="M9" s="20"/>
      <c r="N9" s="20"/>
      <c r="O9" s="20"/>
      <c r="P9" s="20"/>
      <c r="Q9" s="20"/>
      <c r="R9" s="20"/>
      <c r="S9" s="20"/>
      <c r="T9" s="20"/>
      <c r="U9" s="20"/>
      <c r="V9" s="20"/>
    </row>
    <row r="10" spans="1:22" ht="13.5" customHeight="1">
      <c r="A10" s="4" t="s">
        <v>60</v>
      </c>
      <c r="B10" s="89">
        <v>143580</v>
      </c>
      <c r="C10" s="89">
        <v>127832</v>
      </c>
      <c r="D10" s="133">
        <v>89</v>
      </c>
      <c r="E10" s="89">
        <v>115227</v>
      </c>
      <c r="F10" s="133">
        <v>80.3</v>
      </c>
      <c r="G10" s="89">
        <v>105303</v>
      </c>
      <c r="H10" s="133">
        <v>73.3</v>
      </c>
      <c r="I10" s="137">
        <v>96536</v>
      </c>
      <c r="J10" s="133">
        <v>67.2</v>
      </c>
      <c r="L10" s="20"/>
      <c r="M10" s="20"/>
      <c r="N10" s="20"/>
      <c r="O10" s="20"/>
      <c r="P10" s="20"/>
      <c r="Q10" s="20"/>
      <c r="R10" s="20"/>
      <c r="S10" s="20"/>
      <c r="T10" s="20"/>
      <c r="U10" s="20"/>
      <c r="V10" s="20"/>
    </row>
    <row r="11" spans="1:22" ht="13.5" customHeight="1">
      <c r="A11" s="4" t="s">
        <v>61</v>
      </c>
      <c r="B11" s="89">
        <v>218777</v>
      </c>
      <c r="C11" s="89">
        <v>191547</v>
      </c>
      <c r="D11" s="133">
        <v>87.6</v>
      </c>
      <c r="E11" s="89">
        <v>170401</v>
      </c>
      <c r="F11" s="133">
        <v>77.9</v>
      </c>
      <c r="G11" s="89">
        <v>154027</v>
      </c>
      <c r="H11" s="133">
        <v>70.4</v>
      </c>
      <c r="I11" s="137">
        <v>140015</v>
      </c>
      <c r="J11" s="133">
        <v>64</v>
      </c>
      <c r="L11" s="20"/>
      <c r="M11" s="20"/>
      <c r="N11" s="20"/>
      <c r="O11" s="20"/>
      <c r="P11" s="20"/>
      <c r="Q11" s="20"/>
      <c r="R11" s="20"/>
      <c r="S11" s="20"/>
      <c r="T11" s="20"/>
      <c r="U11" s="20"/>
      <c r="V11" s="20"/>
    </row>
    <row r="12" spans="1:22" ht="13.5" customHeight="1">
      <c r="A12" s="4" t="s">
        <v>62</v>
      </c>
      <c r="B12" s="89">
        <v>37032</v>
      </c>
      <c r="C12" s="89">
        <v>32976</v>
      </c>
      <c r="D12" s="133">
        <v>89</v>
      </c>
      <c r="E12" s="89">
        <v>29833</v>
      </c>
      <c r="F12" s="133">
        <v>80.6</v>
      </c>
      <c r="G12" s="89">
        <v>27316</v>
      </c>
      <c r="H12" s="133">
        <v>73.8</v>
      </c>
      <c r="I12" s="137">
        <v>25142</v>
      </c>
      <c r="J12" s="133">
        <v>67.9</v>
      </c>
      <c r="L12" s="20"/>
      <c r="M12" s="20"/>
      <c r="N12" s="20"/>
      <c r="O12" s="20"/>
      <c r="P12" s="20"/>
      <c r="Q12" s="20"/>
      <c r="R12" s="20"/>
      <c r="S12" s="20"/>
      <c r="T12" s="20"/>
      <c r="U12" s="20"/>
      <c r="V12" s="20"/>
    </row>
    <row r="13" spans="1:22" ht="13.5" customHeight="1">
      <c r="A13" s="4" t="s">
        <v>63</v>
      </c>
      <c r="B13" s="89">
        <v>14277</v>
      </c>
      <c r="C13" s="89">
        <v>12380</v>
      </c>
      <c r="D13" s="133">
        <v>86.7</v>
      </c>
      <c r="E13" s="89">
        <v>10936</v>
      </c>
      <c r="F13" s="133">
        <v>76.6</v>
      </c>
      <c r="G13" s="89">
        <v>9887</v>
      </c>
      <c r="H13" s="133">
        <v>69.3</v>
      </c>
      <c r="I13" s="137">
        <v>8980</v>
      </c>
      <c r="J13" s="133">
        <v>62.9</v>
      </c>
      <c r="L13" s="20"/>
      <c r="M13" s="20"/>
      <c r="N13" s="20"/>
      <c r="O13" s="20"/>
      <c r="P13" s="20"/>
      <c r="Q13" s="20"/>
      <c r="R13" s="20"/>
      <c r="S13" s="20"/>
      <c r="T13" s="20"/>
      <c r="U13" s="20"/>
      <c r="V13" s="20"/>
    </row>
    <row r="14" spans="1:22" ht="13.5" customHeight="1">
      <c r="A14" s="4" t="s">
        <v>64</v>
      </c>
      <c r="B14" s="89">
        <v>25327</v>
      </c>
      <c r="C14" s="89">
        <v>21920</v>
      </c>
      <c r="D14" s="133">
        <v>86.5</v>
      </c>
      <c r="E14" s="89">
        <v>19241</v>
      </c>
      <c r="F14" s="133">
        <v>76</v>
      </c>
      <c r="G14" s="89">
        <v>17269</v>
      </c>
      <c r="H14" s="133">
        <v>68.2</v>
      </c>
      <c r="I14" s="137">
        <v>15518</v>
      </c>
      <c r="J14" s="133">
        <v>61.3</v>
      </c>
      <c r="L14" s="20"/>
      <c r="M14" s="20"/>
      <c r="N14" s="20"/>
      <c r="O14" s="20"/>
      <c r="P14" s="20"/>
      <c r="Q14" s="20"/>
      <c r="R14" s="20"/>
      <c r="S14" s="20"/>
      <c r="T14" s="20"/>
      <c r="U14" s="20"/>
      <c r="V14" s="20"/>
    </row>
    <row r="15" spans="1:22" ht="13.5" customHeight="1">
      <c r="A15" s="82" t="s">
        <v>104</v>
      </c>
      <c r="B15" s="89">
        <v>1466</v>
      </c>
      <c r="C15" s="89">
        <v>1178</v>
      </c>
      <c r="D15" s="78"/>
      <c r="E15" s="89">
        <v>953</v>
      </c>
      <c r="F15" s="78"/>
      <c r="G15" s="89">
        <v>804</v>
      </c>
      <c r="H15" s="78"/>
      <c r="I15" s="137">
        <v>723</v>
      </c>
      <c r="J15" s="78"/>
      <c r="L15" s="20"/>
      <c r="M15" s="20"/>
      <c r="N15" s="20"/>
      <c r="O15" s="20"/>
      <c r="P15" s="20"/>
      <c r="Q15" s="20"/>
      <c r="R15" s="20"/>
      <c r="S15" s="20"/>
      <c r="T15" s="20"/>
      <c r="U15" s="20"/>
      <c r="V15" s="20"/>
    </row>
    <row r="16" spans="1:22" ht="13.5" customHeight="1">
      <c r="A16" s="2" t="s">
        <v>65</v>
      </c>
      <c r="B16" s="143">
        <v>2100162</v>
      </c>
      <c r="C16" s="138">
        <v>1839682</v>
      </c>
      <c r="D16" s="134">
        <v>87.6</v>
      </c>
      <c r="E16" s="138">
        <v>1640864</v>
      </c>
      <c r="F16" s="134">
        <v>78.1</v>
      </c>
      <c r="G16" s="138">
        <v>1488088</v>
      </c>
      <c r="H16" s="134">
        <v>70.9</v>
      </c>
      <c r="I16" s="138">
        <v>1355637</v>
      </c>
      <c r="J16" s="134">
        <v>64.5</v>
      </c>
      <c r="L16" s="20"/>
      <c r="M16" s="20"/>
      <c r="N16" s="20"/>
      <c r="O16" s="20"/>
      <c r="P16" s="20"/>
      <c r="Q16" s="20"/>
      <c r="R16" s="20"/>
      <c r="S16" s="20"/>
      <c r="T16" s="20"/>
      <c r="U16" s="20"/>
      <c r="V16" s="20"/>
    </row>
    <row r="17" spans="2:10" ht="13.5" customHeight="1">
      <c r="B17" s="86"/>
      <c r="C17" s="86"/>
      <c r="D17" s="86"/>
      <c r="E17" s="86"/>
      <c r="F17" s="86"/>
      <c r="G17" s="86"/>
      <c r="H17" s="86"/>
      <c r="I17" s="86"/>
      <c r="J17" s="86"/>
    </row>
    <row r="18" spans="1:2" ht="13.5" customHeight="1">
      <c r="A18" s="64" t="s">
        <v>159</v>
      </c>
      <c r="B18" s="64"/>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3">
    <mergeCell ref="A2:J2"/>
    <mergeCell ref="A3:J3"/>
    <mergeCell ref="A4:J4"/>
  </mergeCells>
  <hyperlinks>
    <hyperlink ref="A18"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B9" sqref="B9"/>
    </sheetView>
  </sheetViews>
  <sheetFormatPr defaultColWidth="9.00390625" defaultRowHeight="14.25"/>
  <cols>
    <col min="1" max="1" width="29.625" style="0" customWidth="1"/>
    <col min="2" max="8" width="9.00390625" style="0" customWidth="1"/>
    <col min="10" max="10" width="13.75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49" t="s">
        <v>167</v>
      </c>
      <c r="B2" s="149"/>
      <c r="C2" s="149"/>
      <c r="D2" s="149"/>
      <c r="E2" s="149"/>
      <c r="F2" s="149"/>
      <c r="G2" s="149"/>
      <c r="H2" s="149"/>
      <c r="I2" s="22"/>
      <c r="J2" s="15"/>
    </row>
    <row r="3" spans="1:9" ht="15" customHeight="1">
      <c r="A3" s="161" t="s">
        <v>166</v>
      </c>
      <c r="B3" s="161"/>
      <c r="C3" s="161"/>
      <c r="D3" s="161"/>
      <c r="E3" s="161"/>
      <c r="F3" s="161"/>
      <c r="G3" s="161"/>
      <c r="H3" s="161"/>
      <c r="I3" s="63"/>
    </row>
    <row r="4" spans="1:8" ht="19.5" customHeight="1">
      <c r="A4" s="150" t="s">
        <v>124</v>
      </c>
      <c r="B4" s="150"/>
      <c r="C4" s="150"/>
      <c r="D4" s="150"/>
      <c r="E4" s="150"/>
      <c r="F4" s="150"/>
      <c r="G4" s="150"/>
      <c r="H4" s="150"/>
    </row>
    <row r="5" spans="1:8" ht="27.75" customHeight="1">
      <c r="A5" s="5"/>
      <c r="B5" s="6" t="s">
        <v>163</v>
      </c>
      <c r="C5" s="6" t="s">
        <v>103</v>
      </c>
      <c r="D5" s="6" t="s">
        <v>55</v>
      </c>
      <c r="E5" s="6" t="s">
        <v>114</v>
      </c>
      <c r="F5" s="6" t="s">
        <v>55</v>
      </c>
      <c r="G5" s="6" t="s">
        <v>162</v>
      </c>
      <c r="H5" s="6" t="s">
        <v>55</v>
      </c>
    </row>
    <row r="6" spans="1:8" ht="13.5" customHeight="1">
      <c r="A6" s="5"/>
      <c r="B6" s="7" t="s">
        <v>33</v>
      </c>
      <c r="C6" s="7" t="s">
        <v>33</v>
      </c>
      <c r="D6" s="7" t="s">
        <v>34</v>
      </c>
      <c r="E6" s="7" t="s">
        <v>33</v>
      </c>
      <c r="F6" s="7" t="s">
        <v>34</v>
      </c>
      <c r="G6" s="7" t="s">
        <v>33</v>
      </c>
      <c r="H6" s="7" t="s">
        <v>34</v>
      </c>
    </row>
    <row r="7" spans="1:15" ht="13.5" customHeight="1">
      <c r="A7" s="4" t="s">
        <v>57</v>
      </c>
      <c r="B7" s="137">
        <v>96367</v>
      </c>
      <c r="C7" s="89">
        <v>75025</v>
      </c>
      <c r="D7" s="133">
        <v>77.9</v>
      </c>
      <c r="E7" s="89">
        <v>60837</v>
      </c>
      <c r="F7" s="133">
        <v>63.1</v>
      </c>
      <c r="G7" s="89">
        <v>51723</v>
      </c>
      <c r="H7" s="133">
        <v>53.7</v>
      </c>
      <c r="J7" s="20"/>
      <c r="K7" s="20"/>
      <c r="L7" s="20"/>
      <c r="M7" s="20"/>
      <c r="N7" s="20"/>
      <c r="O7" s="20"/>
    </row>
    <row r="8" spans="1:15" ht="13.5" customHeight="1">
      <c r="A8" s="4" t="s">
        <v>58</v>
      </c>
      <c r="B8" s="137">
        <v>75467</v>
      </c>
      <c r="C8" s="89">
        <v>59270</v>
      </c>
      <c r="D8" s="133">
        <v>78.5</v>
      </c>
      <c r="E8" s="89">
        <v>48742</v>
      </c>
      <c r="F8" s="133">
        <v>64.6</v>
      </c>
      <c r="G8" s="89">
        <v>41463</v>
      </c>
      <c r="H8" s="133">
        <v>54.9</v>
      </c>
      <c r="J8" s="20"/>
      <c r="K8" s="20"/>
      <c r="L8" s="20"/>
      <c r="M8" s="20"/>
      <c r="N8" s="20"/>
      <c r="O8" s="20"/>
    </row>
    <row r="9" spans="1:15" ht="13.5" customHeight="1">
      <c r="A9" s="4" t="s">
        <v>59</v>
      </c>
      <c r="B9" s="137">
        <v>54570</v>
      </c>
      <c r="C9" s="89">
        <v>42493</v>
      </c>
      <c r="D9" s="133">
        <v>77.9</v>
      </c>
      <c r="E9" s="89">
        <v>34446</v>
      </c>
      <c r="F9" s="133">
        <v>63.1</v>
      </c>
      <c r="G9" s="89">
        <v>29020</v>
      </c>
      <c r="H9" s="133">
        <v>53.2</v>
      </c>
      <c r="J9" s="20"/>
      <c r="K9" s="20"/>
      <c r="L9" s="20"/>
      <c r="M9" s="20"/>
      <c r="N9" s="20"/>
      <c r="O9" s="20"/>
    </row>
    <row r="10" spans="1:15" ht="13.5" customHeight="1">
      <c r="A10" s="4" t="s">
        <v>60</v>
      </c>
      <c r="B10" s="137">
        <v>15812</v>
      </c>
      <c r="C10" s="89">
        <v>12603</v>
      </c>
      <c r="D10" s="133">
        <v>79.7</v>
      </c>
      <c r="E10" s="89">
        <v>10451</v>
      </c>
      <c r="F10" s="133">
        <v>66.1</v>
      </c>
      <c r="G10" s="89">
        <v>9003</v>
      </c>
      <c r="H10" s="133">
        <v>56.9</v>
      </c>
      <c r="J10" s="20"/>
      <c r="K10" s="20"/>
      <c r="L10" s="20"/>
      <c r="M10" s="20"/>
      <c r="N10" s="20"/>
      <c r="O10" s="20"/>
    </row>
    <row r="11" spans="1:15" ht="13.5" customHeight="1">
      <c r="A11" s="4" t="s">
        <v>61</v>
      </c>
      <c r="B11" s="137">
        <v>29754</v>
      </c>
      <c r="C11" s="89">
        <v>23288</v>
      </c>
      <c r="D11" s="133">
        <v>78.3</v>
      </c>
      <c r="E11" s="89">
        <v>18723</v>
      </c>
      <c r="F11" s="133">
        <v>62.9</v>
      </c>
      <c r="G11" s="89">
        <v>15726</v>
      </c>
      <c r="H11" s="133">
        <v>52.9</v>
      </c>
      <c r="J11" s="20"/>
      <c r="K11" s="20"/>
      <c r="L11" s="20"/>
      <c r="M11" s="20"/>
      <c r="N11" s="20"/>
      <c r="O11" s="20"/>
    </row>
    <row r="12" spans="1:15" ht="13.5" customHeight="1">
      <c r="A12" s="4" t="s">
        <v>62</v>
      </c>
      <c r="B12" s="137">
        <v>3783</v>
      </c>
      <c r="C12" s="89">
        <v>3026</v>
      </c>
      <c r="D12" s="133">
        <v>80</v>
      </c>
      <c r="E12" s="89">
        <v>2558</v>
      </c>
      <c r="F12" s="133">
        <v>67.6</v>
      </c>
      <c r="G12" s="89">
        <v>2238</v>
      </c>
      <c r="H12" s="133">
        <v>59.2</v>
      </c>
      <c r="J12" s="20"/>
      <c r="K12" s="20"/>
      <c r="L12" s="20"/>
      <c r="M12" s="20"/>
      <c r="N12" s="20"/>
      <c r="O12" s="20"/>
    </row>
    <row r="13" spans="1:15" ht="13.5" customHeight="1">
      <c r="A13" s="4" t="s">
        <v>63</v>
      </c>
      <c r="B13" s="137">
        <v>1919</v>
      </c>
      <c r="C13" s="89">
        <v>1490</v>
      </c>
      <c r="D13" s="133">
        <v>77.6</v>
      </c>
      <c r="E13" s="89">
        <v>1214</v>
      </c>
      <c r="F13" s="133">
        <v>63.3</v>
      </c>
      <c r="G13" s="89">
        <v>1022</v>
      </c>
      <c r="H13" s="133">
        <v>53.3</v>
      </c>
      <c r="J13" s="20"/>
      <c r="K13" s="20"/>
      <c r="L13" s="20"/>
      <c r="M13" s="20"/>
      <c r="N13" s="20"/>
      <c r="O13" s="20"/>
    </row>
    <row r="14" spans="1:15" ht="13.5" customHeight="1">
      <c r="A14" s="4" t="s">
        <v>64</v>
      </c>
      <c r="B14" s="137">
        <v>3667</v>
      </c>
      <c r="C14" s="89">
        <v>2897</v>
      </c>
      <c r="D14" s="133">
        <v>79</v>
      </c>
      <c r="E14" s="89">
        <v>2377</v>
      </c>
      <c r="F14" s="133">
        <v>64.8</v>
      </c>
      <c r="G14" s="89">
        <v>2008</v>
      </c>
      <c r="H14" s="133">
        <v>54.8</v>
      </c>
      <c r="J14" s="20"/>
      <c r="K14" s="20"/>
      <c r="L14" s="20"/>
      <c r="M14" s="20"/>
      <c r="N14" s="20"/>
      <c r="O14" s="20"/>
    </row>
    <row r="15" spans="1:15" ht="13.5" customHeight="1">
      <c r="A15" s="82" t="s">
        <v>104</v>
      </c>
      <c r="B15" s="137">
        <v>214</v>
      </c>
      <c r="C15" s="89">
        <v>153</v>
      </c>
      <c r="D15" s="78"/>
      <c r="E15" s="89">
        <v>118</v>
      </c>
      <c r="F15" s="78"/>
      <c r="G15" s="89">
        <v>99</v>
      </c>
      <c r="H15" s="78"/>
      <c r="J15" s="20"/>
      <c r="K15" s="20"/>
      <c r="L15" s="20"/>
      <c r="M15" s="20"/>
      <c r="N15" s="20"/>
      <c r="O15" s="20"/>
    </row>
    <row r="16" spans="1:15" ht="13.5" customHeight="1">
      <c r="A16" s="2" t="s">
        <v>65</v>
      </c>
      <c r="B16" s="143">
        <v>281553</v>
      </c>
      <c r="C16" s="138">
        <v>220245</v>
      </c>
      <c r="D16" s="134">
        <v>78.2</v>
      </c>
      <c r="E16" s="138">
        <v>179466</v>
      </c>
      <c r="F16" s="134">
        <v>63.7</v>
      </c>
      <c r="G16" s="138">
        <v>152302</v>
      </c>
      <c r="H16" s="134">
        <v>54.1</v>
      </c>
      <c r="J16" s="20"/>
      <c r="K16" s="20"/>
      <c r="L16" s="20"/>
      <c r="M16" s="20"/>
      <c r="N16" s="20"/>
      <c r="O16" s="20"/>
    </row>
    <row r="17" ht="13.5" customHeight="1">
      <c r="J17" s="20"/>
    </row>
    <row r="18" spans="1:2" ht="13.5" customHeight="1">
      <c r="A18" s="64" t="s">
        <v>159</v>
      </c>
      <c r="B18" s="64"/>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3">
    <mergeCell ref="A3:H3"/>
    <mergeCell ref="A4:H4"/>
    <mergeCell ref="A2:H2"/>
  </mergeCells>
  <hyperlinks>
    <hyperlink ref="A18"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1">
      <pane ySplit="6" topLeftCell="A7" activePane="bottomLeft" state="frozen"/>
      <selection pane="topLeft" activeCell="K13" sqref="K13"/>
      <selection pane="bottomLeft" activeCell="E28" sqref="E28"/>
    </sheetView>
  </sheetViews>
  <sheetFormatPr defaultColWidth="9.00390625" defaultRowHeight="14.25"/>
  <cols>
    <col min="1" max="1" width="19.625" style="0" customWidth="1"/>
    <col min="2" max="9" width="9.00390625" style="0" customWidth="1"/>
    <col min="10" max="10" width="14.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0" ht="15.75">
      <c r="A2" s="159" t="s">
        <v>167</v>
      </c>
      <c r="B2" s="159"/>
      <c r="C2" s="159"/>
      <c r="D2" s="159"/>
      <c r="E2" s="159"/>
      <c r="F2" s="159"/>
      <c r="G2" s="159"/>
      <c r="H2" s="159"/>
      <c r="I2" s="159"/>
      <c r="J2" s="15"/>
    </row>
    <row r="3" spans="1:9" ht="15" customHeight="1">
      <c r="A3" s="160" t="s">
        <v>166</v>
      </c>
      <c r="B3" s="160"/>
      <c r="C3" s="160"/>
      <c r="D3" s="160"/>
      <c r="E3" s="160"/>
      <c r="F3" s="160"/>
      <c r="G3" s="160"/>
      <c r="H3" s="160"/>
      <c r="I3" s="160"/>
    </row>
    <row r="4" spans="1:9" ht="19.5" customHeight="1">
      <c r="A4" s="150" t="s">
        <v>125</v>
      </c>
      <c r="B4" s="150"/>
      <c r="C4" s="150"/>
      <c r="D4" s="150"/>
      <c r="E4" s="150"/>
      <c r="F4" s="150"/>
      <c r="G4" s="150"/>
      <c r="H4" s="150"/>
      <c r="I4" s="150"/>
    </row>
    <row r="5" spans="1:9" ht="49.5" customHeight="1">
      <c r="A5" s="5"/>
      <c r="B5" s="6" t="s">
        <v>25</v>
      </c>
      <c r="C5" s="6" t="s">
        <v>26</v>
      </c>
      <c r="D5" s="6" t="s">
        <v>27</v>
      </c>
      <c r="E5" s="6" t="s">
        <v>28</v>
      </c>
      <c r="F5" s="6" t="s">
        <v>29</v>
      </c>
      <c r="G5" s="6" t="s">
        <v>30</v>
      </c>
      <c r="H5" s="6" t="s">
        <v>31</v>
      </c>
      <c r="I5" s="6" t="s">
        <v>32</v>
      </c>
    </row>
    <row r="6" spans="1:9" ht="13.5" customHeight="1">
      <c r="A6" s="5"/>
      <c r="B6" s="7" t="s">
        <v>33</v>
      </c>
      <c r="C6" s="7" t="s">
        <v>33</v>
      </c>
      <c r="D6" s="7" t="s">
        <v>33</v>
      </c>
      <c r="E6" s="7" t="s">
        <v>33</v>
      </c>
      <c r="F6" s="7" t="s">
        <v>33</v>
      </c>
      <c r="G6" s="7" t="s">
        <v>34</v>
      </c>
      <c r="H6" s="7" t="s">
        <v>34</v>
      </c>
      <c r="I6" s="7" t="s">
        <v>34</v>
      </c>
    </row>
    <row r="7" spans="1:9" ht="13.5" customHeight="1">
      <c r="A7" s="162" t="s">
        <v>102</v>
      </c>
      <c r="B7" s="162"/>
      <c r="C7" s="162"/>
      <c r="D7" s="162"/>
      <c r="E7" s="162"/>
      <c r="F7" s="162"/>
      <c r="G7" s="162"/>
      <c r="H7" s="162"/>
      <c r="I7" s="162"/>
    </row>
    <row r="8" spans="1:13" ht="13.5" customHeight="1">
      <c r="A8" s="82" t="s">
        <v>66</v>
      </c>
      <c r="B8" s="89">
        <v>693961</v>
      </c>
      <c r="C8" s="89">
        <v>102890</v>
      </c>
      <c r="D8" s="89">
        <v>79516</v>
      </c>
      <c r="E8" s="89">
        <v>717335</v>
      </c>
      <c r="F8" s="139">
        <v>23374</v>
      </c>
      <c r="G8" s="78">
        <v>3.4</v>
      </c>
      <c r="H8" s="78">
        <v>14.8</v>
      </c>
      <c r="I8" s="78">
        <v>11.5</v>
      </c>
      <c r="K8" s="20"/>
      <c r="L8" s="20"/>
      <c r="M8" s="20"/>
    </row>
    <row r="9" spans="1:14" ht="13.5" customHeight="1">
      <c r="A9" s="82" t="s">
        <v>67</v>
      </c>
      <c r="B9" s="89">
        <v>166466</v>
      </c>
      <c r="C9" s="89">
        <v>24394</v>
      </c>
      <c r="D9" s="89">
        <v>15265</v>
      </c>
      <c r="E9" s="89">
        <v>175595</v>
      </c>
      <c r="F9" s="139">
        <v>9129</v>
      </c>
      <c r="G9" s="78">
        <v>5.5</v>
      </c>
      <c r="H9" s="78">
        <v>14.7</v>
      </c>
      <c r="I9" s="78">
        <v>9.2</v>
      </c>
      <c r="K9" s="55"/>
      <c r="L9" s="51"/>
      <c r="M9" s="51"/>
      <c r="N9" s="51"/>
    </row>
    <row r="10" spans="1:14" ht="13.5" customHeight="1">
      <c r="A10" s="82" t="s">
        <v>68</v>
      </c>
      <c r="B10" s="89">
        <v>1214954</v>
      </c>
      <c r="C10" s="89">
        <v>150752</v>
      </c>
      <c r="D10" s="89">
        <v>158914</v>
      </c>
      <c r="E10" s="89">
        <v>1206792</v>
      </c>
      <c r="F10" s="140">
        <v>-8162</v>
      </c>
      <c r="G10" s="78">
        <v>-0.7</v>
      </c>
      <c r="H10" s="78">
        <v>12.4</v>
      </c>
      <c r="I10" s="78">
        <v>13.1</v>
      </c>
      <c r="K10" s="33"/>
      <c r="L10" s="34"/>
      <c r="M10" s="51"/>
      <c r="N10" s="51"/>
    </row>
    <row r="11" spans="1:13" ht="13.5" customHeight="1">
      <c r="A11" s="141" t="s">
        <v>56</v>
      </c>
      <c r="B11" s="89">
        <v>24781</v>
      </c>
      <c r="C11" s="89">
        <v>3517</v>
      </c>
      <c r="D11" s="89">
        <v>6785</v>
      </c>
      <c r="E11" s="89">
        <v>21513</v>
      </c>
      <c r="F11" s="139">
        <v>-3268</v>
      </c>
      <c r="G11" s="78"/>
      <c r="H11" s="78"/>
      <c r="I11" s="78"/>
      <c r="K11" s="20"/>
      <c r="L11" s="20"/>
      <c r="M11" s="20"/>
    </row>
    <row r="12" spans="1:13" ht="13.5" customHeight="1">
      <c r="A12" s="83" t="s">
        <v>69</v>
      </c>
      <c r="B12" s="136">
        <v>2100162</v>
      </c>
      <c r="C12" s="136">
        <v>281553</v>
      </c>
      <c r="D12" s="136">
        <v>260480</v>
      </c>
      <c r="E12" s="136">
        <v>2121235</v>
      </c>
      <c r="F12" s="115">
        <v>21073</v>
      </c>
      <c r="G12" s="81">
        <v>1</v>
      </c>
      <c r="H12" s="81">
        <v>13.4</v>
      </c>
      <c r="I12" s="81">
        <v>12.4</v>
      </c>
      <c r="K12" s="20"/>
      <c r="L12" s="20"/>
      <c r="M12" s="20"/>
    </row>
    <row r="13" spans="1:13" ht="13.5" customHeight="1">
      <c r="A13" s="163" t="s">
        <v>105</v>
      </c>
      <c r="B13" s="163"/>
      <c r="C13" s="163"/>
      <c r="D13" s="163"/>
      <c r="E13" s="163"/>
      <c r="F13" s="163"/>
      <c r="G13" s="163"/>
      <c r="H13" s="163"/>
      <c r="I13" s="163"/>
      <c r="K13" s="20"/>
      <c r="L13" s="20"/>
      <c r="M13" s="20"/>
    </row>
    <row r="14" spans="1:13" ht="13.5" customHeight="1">
      <c r="A14" s="82" t="s">
        <v>66</v>
      </c>
      <c r="B14" s="89">
        <v>717335</v>
      </c>
      <c r="C14" s="137">
        <v>113715</v>
      </c>
      <c r="D14" s="89">
        <v>81965</v>
      </c>
      <c r="E14" s="137">
        <v>749085</v>
      </c>
      <c r="F14" s="142">
        <v>31750</v>
      </c>
      <c r="G14" s="78">
        <v>4.4</v>
      </c>
      <c r="H14" s="78">
        <v>15.9</v>
      </c>
      <c r="I14" s="78">
        <v>11.4</v>
      </c>
      <c r="K14" s="20"/>
      <c r="L14" s="20"/>
      <c r="M14" s="20"/>
    </row>
    <row r="15" spans="1:13" ht="13.5" customHeight="1">
      <c r="A15" s="82" t="s">
        <v>67</v>
      </c>
      <c r="B15" s="89">
        <v>175595</v>
      </c>
      <c r="C15" s="137">
        <v>24190</v>
      </c>
      <c r="D15" s="89">
        <v>15709</v>
      </c>
      <c r="E15" s="137">
        <v>184076</v>
      </c>
      <c r="F15" s="142">
        <v>8481</v>
      </c>
      <c r="G15" s="78">
        <v>4.8</v>
      </c>
      <c r="H15" s="78">
        <v>13.8</v>
      </c>
      <c r="I15" s="78">
        <v>8.9</v>
      </c>
      <c r="K15" s="20"/>
      <c r="L15" s="20"/>
      <c r="M15" s="20"/>
    </row>
    <row r="16" spans="1:13" ht="13.5" customHeight="1">
      <c r="A16" s="82" t="s">
        <v>68</v>
      </c>
      <c r="B16" s="89">
        <v>1206792</v>
      </c>
      <c r="C16" s="137">
        <v>166798</v>
      </c>
      <c r="D16" s="89">
        <v>158264</v>
      </c>
      <c r="E16" s="137">
        <v>1215326</v>
      </c>
      <c r="F16" s="142">
        <v>8534</v>
      </c>
      <c r="G16" s="78">
        <v>0.7</v>
      </c>
      <c r="H16" s="78">
        <v>13.8</v>
      </c>
      <c r="I16" s="78">
        <v>13.1</v>
      </c>
      <c r="K16" s="20"/>
      <c r="L16" s="20"/>
      <c r="M16" s="20"/>
    </row>
    <row r="17" spans="1:13" ht="13.5" customHeight="1">
      <c r="A17" s="141" t="s">
        <v>56</v>
      </c>
      <c r="B17" s="89">
        <v>21513</v>
      </c>
      <c r="C17" s="137">
        <v>5732</v>
      </c>
      <c r="D17" s="89">
        <v>4188</v>
      </c>
      <c r="E17" s="137">
        <v>23057</v>
      </c>
      <c r="F17" s="142">
        <v>1544</v>
      </c>
      <c r="G17" s="78"/>
      <c r="H17" s="78"/>
      <c r="I17" s="78"/>
      <c r="K17" s="20"/>
      <c r="L17" s="20"/>
      <c r="M17" s="20"/>
    </row>
    <row r="18" spans="1:13" ht="13.5" customHeight="1">
      <c r="A18" s="83" t="s">
        <v>69</v>
      </c>
      <c r="B18" s="136">
        <v>2121235</v>
      </c>
      <c r="C18" s="143">
        <v>310435</v>
      </c>
      <c r="D18" s="136">
        <v>260126</v>
      </c>
      <c r="E18" s="143">
        <v>2171544</v>
      </c>
      <c r="F18" s="114">
        <v>50309</v>
      </c>
      <c r="G18" s="81">
        <v>2.4</v>
      </c>
      <c r="H18" s="81">
        <v>14.6</v>
      </c>
      <c r="I18" s="81">
        <v>12.3</v>
      </c>
      <c r="K18" s="20"/>
      <c r="L18" s="20"/>
      <c r="M18" s="20"/>
    </row>
    <row r="19" spans="1:13" ht="13.5" customHeight="1">
      <c r="A19" s="163" t="s">
        <v>115</v>
      </c>
      <c r="B19" s="163"/>
      <c r="C19" s="163"/>
      <c r="D19" s="163"/>
      <c r="E19" s="163"/>
      <c r="F19" s="163"/>
      <c r="G19" s="163"/>
      <c r="H19" s="163"/>
      <c r="I19" s="163"/>
      <c r="K19" s="20"/>
      <c r="L19" s="20"/>
      <c r="M19" s="20"/>
    </row>
    <row r="20" spans="1:13" ht="13.5" customHeight="1">
      <c r="A20" s="82" t="s">
        <v>66</v>
      </c>
      <c r="B20" s="137">
        <v>749085</v>
      </c>
      <c r="C20" s="137">
        <v>118913</v>
      </c>
      <c r="D20" s="137">
        <v>85167</v>
      </c>
      <c r="E20" s="137">
        <v>782831</v>
      </c>
      <c r="F20" s="139">
        <v>33746</v>
      </c>
      <c r="G20" s="78">
        <v>4.5</v>
      </c>
      <c r="H20" s="78">
        <v>15.9</v>
      </c>
      <c r="I20" s="78">
        <v>11.4</v>
      </c>
      <c r="K20" s="20"/>
      <c r="L20" s="20"/>
      <c r="M20" s="20"/>
    </row>
    <row r="21" spans="1:13" ht="13.5" customHeight="1">
      <c r="A21" s="82" t="s">
        <v>67</v>
      </c>
      <c r="B21" s="137">
        <v>184076</v>
      </c>
      <c r="C21" s="137">
        <v>24192</v>
      </c>
      <c r="D21" s="137">
        <v>15903</v>
      </c>
      <c r="E21" s="137">
        <v>192365</v>
      </c>
      <c r="F21" s="139">
        <v>8289</v>
      </c>
      <c r="G21" s="78">
        <v>4.5</v>
      </c>
      <c r="H21" s="78">
        <v>13.1</v>
      </c>
      <c r="I21" s="78">
        <v>8.6</v>
      </c>
      <c r="K21" s="20"/>
      <c r="L21" s="20"/>
      <c r="M21" s="20"/>
    </row>
    <row r="22" spans="1:13" ht="13.5" customHeight="1">
      <c r="A22" s="82" t="s">
        <v>68</v>
      </c>
      <c r="B22" s="137">
        <v>1215326</v>
      </c>
      <c r="C22" s="137">
        <v>180682</v>
      </c>
      <c r="D22" s="137">
        <v>155088</v>
      </c>
      <c r="E22" s="137">
        <v>1240920</v>
      </c>
      <c r="F22" s="139">
        <v>25594</v>
      </c>
      <c r="G22" s="78">
        <v>2.1</v>
      </c>
      <c r="H22" s="78">
        <v>14.9</v>
      </c>
      <c r="I22" s="78">
        <v>12.8</v>
      </c>
      <c r="K22" s="20"/>
      <c r="L22" s="20"/>
      <c r="M22" s="20"/>
    </row>
    <row r="23" spans="1:13" ht="13.5" customHeight="1">
      <c r="A23" s="141" t="s">
        <v>56</v>
      </c>
      <c r="B23" s="137">
        <v>23057</v>
      </c>
      <c r="C23" s="137">
        <v>4418</v>
      </c>
      <c r="D23" s="137">
        <v>5292</v>
      </c>
      <c r="E23" s="137">
        <v>22183</v>
      </c>
      <c r="F23" s="139">
        <v>-874</v>
      </c>
      <c r="G23" s="78"/>
      <c r="H23" s="78"/>
      <c r="I23" s="78"/>
      <c r="K23" s="20"/>
      <c r="L23" s="20"/>
      <c r="M23" s="20"/>
    </row>
    <row r="24" spans="1:13" ht="13.5" customHeight="1">
      <c r="A24" s="83" t="s">
        <v>69</v>
      </c>
      <c r="B24" s="143">
        <v>2171544</v>
      </c>
      <c r="C24" s="143">
        <v>328205</v>
      </c>
      <c r="D24" s="143">
        <v>261450</v>
      </c>
      <c r="E24" s="143">
        <v>2238299</v>
      </c>
      <c r="F24" s="115">
        <v>66755</v>
      </c>
      <c r="G24" s="81">
        <v>3.1</v>
      </c>
      <c r="H24" s="81">
        <v>15.1</v>
      </c>
      <c r="I24" s="81">
        <v>12</v>
      </c>
      <c r="K24" s="20"/>
      <c r="L24" s="20"/>
      <c r="M24" s="20"/>
    </row>
    <row r="25" spans="1:13" ht="13.5" customHeight="1">
      <c r="A25" s="163" t="s">
        <v>160</v>
      </c>
      <c r="B25" s="163"/>
      <c r="C25" s="163"/>
      <c r="D25" s="163"/>
      <c r="E25" s="163"/>
      <c r="F25" s="163"/>
      <c r="G25" s="163"/>
      <c r="H25" s="163"/>
      <c r="I25" s="163"/>
      <c r="K25" s="20"/>
      <c r="L25" s="20"/>
      <c r="M25" s="20"/>
    </row>
    <row r="26" spans="1:13" ht="13.5" customHeight="1">
      <c r="A26" s="82" t="s">
        <v>66</v>
      </c>
      <c r="B26" s="137">
        <v>782831</v>
      </c>
      <c r="C26" s="137">
        <v>124475</v>
      </c>
      <c r="D26" s="137">
        <v>95460</v>
      </c>
      <c r="E26" s="137">
        <v>811846</v>
      </c>
      <c r="F26" s="139">
        <v>29015</v>
      </c>
      <c r="G26" s="78">
        <v>3.7</v>
      </c>
      <c r="H26" s="78">
        <v>15.9</v>
      </c>
      <c r="I26" s="78">
        <v>12.2</v>
      </c>
      <c r="K26" s="20"/>
      <c r="L26" s="20"/>
      <c r="M26" s="20"/>
    </row>
    <row r="27" spans="1:13" ht="13.5" customHeight="1">
      <c r="A27" s="82" t="s">
        <v>67</v>
      </c>
      <c r="B27" s="137">
        <v>192365</v>
      </c>
      <c r="C27" s="137">
        <v>24248</v>
      </c>
      <c r="D27" s="137">
        <v>17033</v>
      </c>
      <c r="E27" s="137">
        <v>199580</v>
      </c>
      <c r="F27" s="139">
        <v>7215</v>
      </c>
      <c r="G27" s="78">
        <v>3.8</v>
      </c>
      <c r="H27" s="78">
        <v>12.6</v>
      </c>
      <c r="I27" s="78">
        <v>8.9</v>
      </c>
      <c r="K27" s="20"/>
      <c r="L27" s="20"/>
      <c r="M27" s="20"/>
    </row>
    <row r="28" spans="1:13" ht="13.5" customHeight="1">
      <c r="A28" s="82" t="s">
        <v>68</v>
      </c>
      <c r="B28" s="137">
        <v>1240920</v>
      </c>
      <c r="C28" s="137">
        <v>201875</v>
      </c>
      <c r="D28" s="137">
        <v>162168</v>
      </c>
      <c r="E28" s="137">
        <v>1280627</v>
      </c>
      <c r="F28" s="139">
        <v>39707</v>
      </c>
      <c r="G28" s="78">
        <v>3.2</v>
      </c>
      <c r="H28" s="78">
        <v>16.3</v>
      </c>
      <c r="I28" s="78">
        <v>13.1</v>
      </c>
      <c r="K28" s="20"/>
      <c r="L28" s="20"/>
      <c r="M28" s="20"/>
    </row>
    <row r="29" spans="1:13" ht="13.5" customHeight="1">
      <c r="A29" s="141" t="s">
        <v>56</v>
      </c>
      <c r="B29" s="137">
        <v>22183</v>
      </c>
      <c r="C29" s="137">
        <v>3922</v>
      </c>
      <c r="D29" s="137">
        <v>4867</v>
      </c>
      <c r="E29" s="137">
        <v>21238</v>
      </c>
      <c r="F29" s="139">
        <v>-945</v>
      </c>
      <c r="G29" s="78"/>
      <c r="H29" s="78"/>
      <c r="I29" s="78"/>
      <c r="K29" s="20"/>
      <c r="L29" s="20"/>
      <c r="M29" s="20"/>
    </row>
    <row r="30" spans="1:13" ht="13.5" customHeight="1">
      <c r="A30" s="83" t="s">
        <v>69</v>
      </c>
      <c r="B30" s="143">
        <v>2238299</v>
      </c>
      <c r="C30" s="143">
        <v>354520</v>
      </c>
      <c r="D30" s="143">
        <v>279528</v>
      </c>
      <c r="E30" s="143">
        <v>2313291</v>
      </c>
      <c r="F30" s="115">
        <v>74992</v>
      </c>
      <c r="G30" s="81">
        <v>3.4</v>
      </c>
      <c r="H30" s="81">
        <v>15.8</v>
      </c>
      <c r="I30" s="81">
        <v>12.5</v>
      </c>
      <c r="K30" s="20"/>
      <c r="L30" s="20"/>
      <c r="M30" s="20"/>
    </row>
    <row r="31" ht="13.5" customHeight="1"/>
    <row r="32" spans="1:3" ht="14.25">
      <c r="A32" s="59"/>
      <c r="B32" s="59"/>
      <c r="C32" s="59"/>
    </row>
    <row r="33" spans="1:9" ht="13.5" customHeight="1">
      <c r="A33" s="32"/>
      <c r="I33" s="28"/>
    </row>
    <row r="34" spans="1:2" ht="13.5" customHeight="1">
      <c r="A34" s="64" t="s">
        <v>159</v>
      </c>
      <c r="B34" s="6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B7D0" sheet="1"/>
  <mergeCells count="7">
    <mergeCell ref="A25:I25"/>
    <mergeCell ref="A2:I2"/>
    <mergeCell ref="A3:I3"/>
    <mergeCell ref="A7:I7"/>
    <mergeCell ref="A4:I4"/>
    <mergeCell ref="A13:I13"/>
    <mergeCell ref="A19:I19"/>
  </mergeCells>
  <hyperlinks>
    <hyperlink ref="A34"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B9" sqref="B9"/>
    </sheetView>
  </sheetViews>
  <sheetFormatPr defaultColWidth="9.00390625" defaultRowHeight="14.25"/>
  <cols>
    <col min="1" max="1" width="19.625" style="0" customWidth="1"/>
    <col min="2" max="10" width="9.00390625" style="0" customWidth="1"/>
  </cols>
  <sheetData>
    <row r="1" spans="1:256" s="19" customFormat="1" ht="60" customHeight="1">
      <c r="A1" s="25" t="s">
        <v>107</v>
      </c>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11" ht="15.75">
      <c r="A2" s="159" t="s">
        <v>167</v>
      </c>
      <c r="B2" s="159"/>
      <c r="C2" s="159"/>
      <c r="D2" s="159"/>
      <c r="E2" s="159"/>
      <c r="F2" s="159"/>
      <c r="G2" s="159"/>
      <c r="H2" s="159"/>
      <c r="I2" s="159"/>
      <c r="J2" s="159"/>
      <c r="K2" s="15"/>
    </row>
    <row r="3" spans="1:10" ht="15" customHeight="1">
      <c r="A3" s="161" t="s">
        <v>166</v>
      </c>
      <c r="B3" s="161"/>
      <c r="C3" s="161"/>
      <c r="D3" s="161"/>
      <c r="E3" s="161"/>
      <c r="F3" s="161"/>
      <c r="G3" s="161"/>
      <c r="H3" s="161"/>
      <c r="I3" s="161"/>
      <c r="J3" s="161"/>
    </row>
    <row r="4" spans="1:10" ht="19.5" customHeight="1">
      <c r="A4" s="150" t="s">
        <v>126</v>
      </c>
      <c r="B4" s="150"/>
      <c r="C4" s="150"/>
      <c r="D4" s="150"/>
      <c r="E4" s="150"/>
      <c r="F4" s="150"/>
      <c r="G4" s="150"/>
      <c r="H4" s="150"/>
      <c r="I4" s="150"/>
      <c r="J4" s="150"/>
    </row>
    <row r="5" spans="1:10" ht="27.75" customHeight="1">
      <c r="A5" s="5"/>
      <c r="B5" s="6" t="s">
        <v>161</v>
      </c>
      <c r="C5" s="6" t="s">
        <v>95</v>
      </c>
      <c r="D5" s="6" t="s">
        <v>55</v>
      </c>
      <c r="E5" s="6" t="s">
        <v>103</v>
      </c>
      <c r="F5" s="6" t="s">
        <v>55</v>
      </c>
      <c r="G5" s="6" t="s">
        <v>114</v>
      </c>
      <c r="H5" s="6" t="s">
        <v>55</v>
      </c>
      <c r="I5" s="6" t="s">
        <v>162</v>
      </c>
      <c r="J5" s="6" t="s">
        <v>55</v>
      </c>
    </row>
    <row r="6" spans="1:10" ht="13.5" customHeight="1">
      <c r="A6" s="5"/>
      <c r="B6" s="7" t="s">
        <v>33</v>
      </c>
      <c r="C6" s="7" t="s">
        <v>33</v>
      </c>
      <c r="D6" s="7" t="s">
        <v>34</v>
      </c>
      <c r="E6" s="7" t="s">
        <v>33</v>
      </c>
      <c r="F6" s="7" t="s">
        <v>34</v>
      </c>
      <c r="G6" s="7" t="s">
        <v>33</v>
      </c>
      <c r="H6" s="7" t="s">
        <v>34</v>
      </c>
      <c r="I6" s="7" t="s">
        <v>33</v>
      </c>
      <c r="J6" s="7" t="s">
        <v>34</v>
      </c>
    </row>
    <row r="7" spans="1:20" ht="13.5" customHeight="1">
      <c r="A7" s="4" t="s">
        <v>106</v>
      </c>
      <c r="B7" s="89">
        <v>693961</v>
      </c>
      <c r="C7" s="137">
        <v>614445</v>
      </c>
      <c r="D7" s="78">
        <v>88.5</v>
      </c>
      <c r="E7" s="137">
        <v>553118</v>
      </c>
      <c r="F7" s="78">
        <v>79.7</v>
      </c>
      <c r="G7" s="137">
        <v>505346</v>
      </c>
      <c r="H7" s="78">
        <v>72.8</v>
      </c>
      <c r="I7" s="137">
        <v>461648</v>
      </c>
      <c r="J7" s="78">
        <v>66.5</v>
      </c>
      <c r="L7" s="20"/>
      <c r="M7" s="20"/>
      <c r="N7" s="20"/>
      <c r="O7" s="20"/>
      <c r="P7" s="20"/>
      <c r="Q7" s="20"/>
      <c r="R7" s="20"/>
      <c r="S7" s="20"/>
      <c r="T7" s="20"/>
    </row>
    <row r="8" spans="1:20" ht="13.5" customHeight="1">
      <c r="A8" s="4" t="s">
        <v>67</v>
      </c>
      <c r="B8" s="89">
        <v>166466</v>
      </c>
      <c r="C8" s="137">
        <v>151201</v>
      </c>
      <c r="D8" s="78">
        <v>90.8</v>
      </c>
      <c r="E8" s="137">
        <v>139500</v>
      </c>
      <c r="F8" s="78">
        <v>83.8</v>
      </c>
      <c r="G8" s="137">
        <v>129884</v>
      </c>
      <c r="H8" s="78">
        <v>78</v>
      </c>
      <c r="I8" s="137">
        <v>121050</v>
      </c>
      <c r="J8" s="78">
        <v>72.7</v>
      </c>
      <c r="L8" s="20"/>
      <c r="M8" s="20"/>
      <c r="N8" s="20"/>
      <c r="O8" s="20"/>
      <c r="P8" s="20"/>
      <c r="Q8" s="20"/>
      <c r="R8" s="20"/>
      <c r="S8" s="20"/>
      <c r="T8" s="20"/>
    </row>
    <row r="9" spans="1:20" ht="13.5" customHeight="1">
      <c r="A9" s="4" t="s">
        <v>68</v>
      </c>
      <c r="B9" s="89">
        <v>1214954</v>
      </c>
      <c r="C9" s="137">
        <v>1056040</v>
      </c>
      <c r="D9" s="78">
        <v>86.9</v>
      </c>
      <c r="E9" s="137">
        <v>933403</v>
      </c>
      <c r="F9" s="78">
        <v>76.8</v>
      </c>
      <c r="G9" s="137">
        <v>840509</v>
      </c>
      <c r="H9" s="78">
        <v>69.2</v>
      </c>
      <c r="I9" s="137">
        <v>762364</v>
      </c>
      <c r="J9" s="78">
        <v>62.7</v>
      </c>
      <c r="L9" s="20"/>
      <c r="M9" s="20"/>
      <c r="N9" s="20"/>
      <c r="O9" s="20"/>
      <c r="P9" s="20"/>
      <c r="Q9" s="20"/>
      <c r="R9" s="20"/>
      <c r="S9" s="20"/>
      <c r="T9" s="20"/>
    </row>
    <row r="10" spans="1:20" ht="13.5" customHeight="1">
      <c r="A10" s="141" t="s">
        <v>56</v>
      </c>
      <c r="B10" s="89">
        <v>24781</v>
      </c>
      <c r="C10" s="137">
        <v>17996</v>
      </c>
      <c r="D10" s="78"/>
      <c r="E10" s="137">
        <v>14843</v>
      </c>
      <c r="F10" s="78"/>
      <c r="G10" s="137">
        <v>12349</v>
      </c>
      <c r="H10" s="78"/>
      <c r="I10" s="137">
        <v>10575</v>
      </c>
      <c r="J10" s="78"/>
      <c r="L10" s="20"/>
      <c r="M10" s="20"/>
      <c r="N10" s="20"/>
      <c r="O10" s="20"/>
      <c r="P10" s="20"/>
      <c r="Q10" s="20"/>
      <c r="R10" s="20"/>
      <c r="S10" s="20"/>
      <c r="T10" s="20"/>
    </row>
    <row r="11" spans="1:20" ht="13.5" customHeight="1">
      <c r="A11" s="2" t="s">
        <v>69</v>
      </c>
      <c r="B11" s="136">
        <v>2100162</v>
      </c>
      <c r="C11" s="138">
        <v>1839682</v>
      </c>
      <c r="D11" s="81">
        <v>87.6</v>
      </c>
      <c r="E11" s="138">
        <v>1640864</v>
      </c>
      <c r="F11" s="81">
        <v>78.1</v>
      </c>
      <c r="G11" s="138">
        <v>1488088</v>
      </c>
      <c r="H11" s="81">
        <v>70.9</v>
      </c>
      <c r="I11" s="138">
        <v>1355637</v>
      </c>
      <c r="J11" s="81">
        <v>64.5</v>
      </c>
      <c r="L11" s="20"/>
      <c r="M11" s="20"/>
      <c r="N11" s="20"/>
      <c r="O11" s="20"/>
      <c r="P11" s="20"/>
      <c r="Q11" s="20"/>
      <c r="R11" s="20"/>
      <c r="S11" s="20"/>
      <c r="T11" s="20"/>
    </row>
    <row r="12" ht="13.5" customHeight="1"/>
    <row r="13" spans="1:2" ht="13.5" customHeight="1">
      <c r="A13" s="151" t="s">
        <v>159</v>
      </c>
      <c r="B13" s="151"/>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28"/>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password="B7D0" sheet="1"/>
  <mergeCells count="4">
    <mergeCell ref="A13:B13"/>
    <mergeCell ref="A2:J2"/>
    <mergeCell ref="A3:J3"/>
    <mergeCell ref="A4:J4"/>
  </mergeCells>
  <hyperlinks>
    <hyperlink ref="A13"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2015-02-20T05:51:51Z</dcterms:created>
  <dcterms:modified xsi:type="dcterms:W3CDTF">2019-02-19T23:52:50Z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